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20" activeTab="1"/>
  </bookViews>
  <sheets>
    <sheet name="事业经济分类表的复制" sheetId="1" r:id="rId1"/>
    <sheet name="收支总表的复制" sheetId="2" r:id="rId2"/>
    <sheet name="收入预算总表的复制" sheetId="3" r:id="rId3"/>
    <sheet name="项目专项支出预算明细的复制" sheetId="4" r:id="rId4"/>
  </sheets>
  <definedNames>
    <definedName name="_xlnm.Print_Titles" localSheetId="0">'事业经济分类表的复制'!$1:$7</definedName>
    <definedName name="_xlnm.Print_Titles" localSheetId="2">'收入预算总表的复制'!$1:$6</definedName>
    <definedName name="_xlnm.Print_Titles" localSheetId="3">'项目专项支出预算明细的复制'!$1:$8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<sst xmlns="http://schemas.openxmlformats.org/spreadsheetml/2006/main" count="437" uniqueCount="177">
  <si>
    <t>预算14表</t>
  </si>
  <si>
    <t>事 业 经 济 支 出 预 算 表</t>
  </si>
  <si>
    <t>单位：元</t>
  </si>
  <si>
    <t>科目编码</t>
  </si>
  <si>
    <t>单位代码</t>
  </si>
  <si>
    <t>项目名称（科目）</t>
  </si>
  <si>
    <t>项 目 内 容</t>
  </si>
  <si>
    <t>经  济  分  类</t>
  </si>
  <si>
    <t>类</t>
  </si>
  <si>
    <t>款</t>
  </si>
  <si>
    <t>项</t>
  </si>
  <si>
    <t>合计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</si>
  <si>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</si>
  <si>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</si>
  <si>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</si>
  <si>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</si>
  <si>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</si>
  <si>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</si>
  <si>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</si>
  <si>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</si>
  <si>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</si>
  <si>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</si>
  <si>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培训费</t>
  </si>
  <si>
    <t>专用材料</t>
  </si>
  <si>
    <t>专用燃料</t>
  </si>
  <si>
    <t>劳务费</t>
  </si>
  <si>
    <t>委托业务费</t>
  </si>
  <si>
    <t>公务运行维护费</t>
  </si>
  <si>
    <t>会议会</t>
  </si>
  <si>
    <t>公务接待费</t>
  </si>
  <si>
    <t>工资</t>
  </si>
  <si>
    <t>伙食费</t>
  </si>
  <si>
    <t>伙食补助</t>
  </si>
  <si>
    <t>被装购置</t>
  </si>
  <si>
    <t>其他</t>
  </si>
  <si>
    <t>**</t>
  </si>
  <si>
    <t>107</t>
  </si>
  <si>
    <t>中国共产党中牟县委员会宣传部</t>
  </si>
  <si>
    <t xml:space="preserve">  107001</t>
  </si>
  <si>
    <t xml:space="preserve">  中国共产党中牟县委员会宣传部</t>
  </si>
  <si>
    <t>201</t>
  </si>
  <si>
    <t xml:space="preserve">    一般公共服务支出</t>
  </si>
  <si>
    <t>33</t>
  </si>
  <si>
    <t xml:space="preserve">      宣传事务</t>
  </si>
  <si>
    <t xml:space="preserve">  201</t>
  </si>
  <si>
    <t xml:space="preserve">  33</t>
  </si>
  <si>
    <t>01</t>
  </si>
  <si>
    <t xml:space="preserve">    107001</t>
  </si>
  <si>
    <t xml:space="preserve">        行政运行</t>
  </si>
  <si>
    <t>宣传文化系统培训费</t>
  </si>
  <si>
    <t>摄影展活动经费</t>
  </si>
  <si>
    <t>文明家庭评选活动经费</t>
  </si>
  <si>
    <t>网络宣传管理工作经费</t>
  </si>
  <si>
    <t>国家级媒体战略合作经费</t>
  </si>
  <si>
    <t>践行价值观文明我先行主题教育活动经费</t>
  </si>
  <si>
    <t>省市级媒体战略合作经费</t>
  </si>
  <si>
    <t>十八届五中全会宣讲活动经费</t>
  </si>
  <si>
    <t>全县中心组学习工作经费</t>
  </si>
  <si>
    <t>诚信制度化建设工作经费</t>
  </si>
  <si>
    <t>讲文明树新风公益广告经费</t>
  </si>
  <si>
    <t>社会主义核心价值观宣传教育活动经费</t>
  </si>
  <si>
    <t>外宣工作经费</t>
  </si>
  <si>
    <t>感动中牟十大人物颁奖典礼活动经费</t>
  </si>
  <si>
    <t>中牟手机报工作经费</t>
  </si>
  <si>
    <t>全县宣传思想文化工作会议经费</t>
  </si>
  <si>
    <t>网络媒体合作经费</t>
  </si>
  <si>
    <t>人员公用经费</t>
  </si>
  <si>
    <t>领导包干</t>
  </si>
  <si>
    <t>重大节庆文化活动经费</t>
  </si>
  <si>
    <t>预算01表</t>
  </si>
  <si>
    <t xml:space="preserve"> 收  支  预  算  总  表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</si>
  <si>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</si>
  <si>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</si>
  <si>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</si>
  <si>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</si>
  <si>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</si>
  <si>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</si>
  <si>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项          目</t>
  </si>
  <si>
    <t>2016年预算</t>
  </si>
  <si>
    <t>预算安排</t>
  </si>
  <si>
    <t>行政性收费补助</t>
  </si>
  <si>
    <t>罚没收入</t>
  </si>
  <si>
    <t>专项收入补助</t>
  </si>
  <si>
    <t>基金安排</t>
  </si>
  <si>
    <t>财政专户</t>
  </si>
  <si>
    <t>其他收入</t>
  </si>
  <si>
    <t>上级补助收入</t>
  </si>
  <si>
    <t>事业收入</t>
  </si>
  <si>
    <t>上年结余</t>
  </si>
  <si>
    <t>一、预算安排</t>
  </si>
  <si>
    <t>一、一般公共服务</t>
  </si>
  <si>
    <t>一、基本支出</t>
  </si>
  <si>
    <t>二、行政性收费补助</t>
  </si>
  <si>
    <t>二、外交</t>
  </si>
  <si>
    <t>1、工资福利支出</t>
  </si>
  <si>
    <t>三、罚没收入补助</t>
  </si>
  <si>
    <t>三、国防</t>
  </si>
  <si>
    <t>2、商品服务支出</t>
  </si>
  <si>
    <t>四、专项收入补助</t>
  </si>
  <si>
    <t>四、公共安全</t>
  </si>
  <si>
    <t>3、对个人和家庭的补助</t>
  </si>
  <si>
    <t>五、基金安排收入</t>
  </si>
  <si>
    <t>五、教育</t>
  </si>
  <si>
    <t>二、项目专项支出</t>
  </si>
  <si>
    <t>六、财政专户收入</t>
  </si>
  <si>
    <t>六、科学技术</t>
  </si>
  <si>
    <t>1、资本性支出</t>
  </si>
  <si>
    <t>七、其他收入</t>
  </si>
  <si>
    <t>七、文化体育与传媒</t>
  </si>
  <si>
    <t>2、其他各项支出</t>
  </si>
  <si>
    <t>八、上级补助收入</t>
  </si>
  <si>
    <t>八、社会保障和就业</t>
  </si>
  <si>
    <t>3、债务还本利息支出</t>
  </si>
  <si>
    <t>九、事业收入</t>
  </si>
  <si>
    <t>九、社会保险基金支出</t>
  </si>
  <si>
    <t>4、工资福利支出</t>
  </si>
  <si>
    <t>十、上年结余</t>
  </si>
  <si>
    <t>十、医疗卫生</t>
  </si>
  <si>
    <t>5、商品服务支出</t>
  </si>
  <si>
    <t>十一、节能环保</t>
  </si>
  <si>
    <t>6、对个人家庭补助收入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</si>
  <si>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</si>
  <si>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</si>
  <si>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</si>
  <si>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</si>
  <si>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</si>
  <si>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</si>
  <si>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</si>
  <si>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</si>
  <si>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</si>
  <si>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二一、住房保障支出</t>
  </si>
  <si>
    <t>二二、粮油物资储备事务</t>
  </si>
  <si>
    <t>二三、预备费</t>
  </si>
  <si>
    <t>二四、国债还本付息支出</t>
  </si>
  <si>
    <t>二五、其他支出</t>
  </si>
  <si>
    <t>二六、转移性支出</t>
  </si>
  <si>
    <t>本  年  收  入  合  计</t>
  </si>
  <si>
    <t>本 年 支 出 合 计</t>
  </si>
  <si>
    <t>预算02表</t>
  </si>
  <si>
    <t>收 入 预 算 总 表</t>
  </si>
  <si>
    <t>单位（科目名称）</t>
  </si>
  <si>
    <t>总计</t>
  </si>
  <si>
    <t>专项收入</t>
  </si>
  <si>
    <t>政府性基金</t>
  </si>
  <si>
    <t>上级补助</t>
  </si>
  <si>
    <t>栏次</t>
  </si>
  <si>
    <t>一般公共服务支出</t>
  </si>
  <si>
    <t xml:space="preserve">  宣传事务</t>
  </si>
  <si>
    <t xml:space="preserve">    行政运行</t>
  </si>
  <si>
    <t xml:space="preserve">  01</t>
  </si>
  <si>
    <t>107001</t>
  </si>
  <si>
    <t xml:space="preserve">      行政运行</t>
  </si>
  <si>
    <t>107002</t>
  </si>
  <si>
    <t>预算06表</t>
  </si>
  <si>
    <t>专 项 支 出 预 算 明 细 表</t>
  </si>
  <si>
    <t>专项支出</t>
  </si>
  <si>
    <t>工资福利支出</t>
  </si>
  <si>
    <t>商品服务支出</t>
  </si>
  <si>
    <t>对个人和家庭补助支出</t>
  </si>
  <si>
    <t>房屋建筑物购建</t>
  </si>
  <si>
    <t>基础设施建设</t>
  </si>
  <si>
    <t>办公及专用设备</t>
  </si>
  <si>
    <t>公务车购置</t>
  </si>
  <si>
    <t>土地及拆迁补偿</t>
  </si>
  <si>
    <t>其他资本性支出</t>
  </si>
  <si>
    <t>大型修缮</t>
  </si>
  <si>
    <t>信息网络购建</t>
  </si>
  <si>
    <t>其他交通工具购置</t>
  </si>
  <si>
    <t>行政事业发展专项支出</t>
  </si>
  <si>
    <t>债务还本利息支出</t>
  </si>
  <si>
    <t>其他支出</t>
  </si>
  <si>
    <t>01</t>
  </si>
  <si>
    <t>1070</t>
  </si>
  <si>
    <t>文明奖</t>
  </si>
  <si>
    <t>奖励金</t>
  </si>
  <si>
    <t>20</t>
  </si>
  <si>
    <t>33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</si>
</sst>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00"/>
    <numFmt numFmtId="181" formatCode="0000"/>
    <numFmt numFmtId="182" formatCode="* #,##0.00;* \-#,##0.00;* &quot;&quot;??;@"/>
    <numFmt numFmtId="183" formatCode=";;"/>
    <numFmt numFmtId="184" formatCode="#,##0.0_);[Red]\(#,##0.0\)"/>
    <numFmt numFmtId="185" formatCode="#,##0.0"/>
    <numFmt numFmtId="186" formatCode="0.00_);[Red]\(0.00\)"/>
    <numFmt numFmtId="187" formatCode="#,##0.0000"/>
  </numFmts>
  <fonts count="44"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54">
    <xf numFmtId="0" fontId="0" fillId="0" borderId="0" xfId="0" applyAlignment="1">
      <alignment/>
    </xf>
    <xf numFmtId="180" fontId="0" fillId="0" borderId="0" xfId="0" applyNumberFormat="1" applyFont="1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18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8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4" fontId="2" fillId="0" borderId="0" xfId="0" applyNumberFormat="1" applyFont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2" fillId="32" borderId="0" xfId="0" applyNumberFormat="1" applyFont="1" applyFill="1" applyAlignment="1" applyProtection="1">
      <alignment horizontal="right" vertical="center" wrapText="1"/>
      <protection/>
    </xf>
    <xf numFmtId="0" fontId="2" fillId="32" borderId="0" xfId="0" applyNumberFormat="1" applyFont="1" applyFill="1" applyAlignment="1" applyProtection="1">
      <alignment vertical="center" wrapText="1"/>
      <protection/>
    </xf>
    <xf numFmtId="184" fontId="2" fillId="32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3" fillId="32" borderId="0" xfId="0" applyNumberFormat="1" applyFont="1" applyFill="1" applyAlignment="1" applyProtection="1">
      <alignment horizontal="centerContinuous" vertical="center"/>
      <protection/>
    </xf>
    <xf numFmtId="184" fontId="3" fillId="32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8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83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184" fontId="3" fillId="0" borderId="0" xfId="0" applyNumberFormat="1" applyFont="1" applyFill="1" applyAlignment="1" applyProtection="1">
      <alignment horizontal="centerContinuous" vertical="center"/>
      <protection/>
    </xf>
    <xf numFmtId="184" fontId="2" fillId="32" borderId="0" xfId="0" applyNumberFormat="1" applyFont="1" applyFill="1" applyAlignment="1" applyProtection="1">
      <alignment horizontal="right" vertical="center" wrapText="1"/>
      <protection/>
    </xf>
    <xf numFmtId="0" fontId="0" fillId="0" borderId="13" xfId="0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vertical="center" wrapText="1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4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Continuous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/>
    </xf>
    <xf numFmtId="49" fontId="2" fillId="32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applyProtection="1">
      <alignment vertical="center"/>
      <protection/>
    </xf>
    <xf numFmtId="49" fontId="2" fillId="32" borderId="16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vertical="center"/>
      <protection/>
    </xf>
    <xf numFmtId="182" fontId="2" fillId="0" borderId="15" xfId="0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49" fontId="2" fillId="32" borderId="18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185" fontId="4" fillId="0" borderId="15" xfId="0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182" fontId="2" fillId="0" borderId="18" xfId="0" applyNumberFormat="1" applyFont="1" applyFill="1" applyBorder="1" applyAlignment="1" applyProtection="1">
      <alignment vertical="center"/>
      <protection/>
    </xf>
    <xf numFmtId="182" fontId="4" fillId="0" borderId="15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3" fontId="0" fillId="0" borderId="20" xfId="0" applyNumberFormat="1" applyFont="1" applyFill="1" applyBorder="1" applyAlignment="1" applyProtection="1">
      <alignment horizontal="right"/>
      <protection/>
    </xf>
    <xf numFmtId="182" fontId="4" fillId="0" borderId="12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0" fillId="0" borderId="12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82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2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2" fillId="0" borderId="0" xfId="0" applyFont="1" applyFill="1" applyAlignment="1">
      <alignment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20" xfId="0" applyNumberFormat="1" applyBorder="1" applyAlignment="1">
      <alignment/>
    </xf>
    <xf numFmtId="18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183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 applyProtection="1">
      <alignment horizontal="center" vertical="center"/>
      <protection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180" fontId="2" fillId="32" borderId="10" xfId="0" applyNumberFormat="1" applyFont="1" applyFill="1" applyBorder="1" applyAlignment="1" applyProtection="1">
      <alignment horizontal="center" vertical="center" wrapText="1"/>
      <protection/>
    </xf>
    <xf numFmtId="181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showGridLines="0" showZeros="0" zoomScalePageLayoutView="0" workbookViewId="0" topLeftCell="A16">
      <selection activeCell="B34" sqref="B34"/>
    </sheetView>
  </sheetViews>
  <sheetFormatPr defaultColWidth="9.16015625" defaultRowHeight="11.25"/>
  <cols>
    <col min="1" max="2" width="5.33203125" style="0" customWidth="1"/>
    <col min="3" max="3" width="7.66015625" style="0" customWidth="1"/>
    <col min="4" max="4" width="9.33203125" style="0" customWidth="1"/>
    <col min="5" max="5" width="16" style="0" customWidth="1"/>
    <col min="6" max="6" width="20" style="0" customWidth="1"/>
    <col min="7" max="7" width="12.16015625" style="0" customWidth="1"/>
    <col min="8" max="8" width="9.5" style="0" customWidth="1"/>
    <col min="9" max="9" width="10" style="0" customWidth="1"/>
    <col min="10" max="10" width="2.5" style="0" customWidth="1"/>
    <col min="11" max="11" width="1.83203125" style="0" customWidth="1"/>
    <col min="12" max="12" width="9.66015625" style="0" customWidth="1"/>
    <col min="13" max="13" width="3" style="0" customWidth="1"/>
    <col min="14" max="14" width="2.66015625" style="0" customWidth="1"/>
    <col min="15" max="15" width="8.5" style="0" customWidth="1"/>
    <col min="16" max="16" width="9.16015625" style="0" customWidth="1"/>
    <col min="17" max="17" width="10" style="0" customWidth="1"/>
    <col min="18" max="18" width="9.16015625" style="0" customWidth="1"/>
    <col min="19" max="19" width="3.5" style="0" customWidth="1"/>
    <col min="20" max="20" width="3.33203125" style="0" customWidth="1"/>
    <col min="21" max="21" width="3.66015625" style="0" customWidth="1"/>
    <col min="22" max="22" width="9.16015625" style="0" customWidth="1"/>
    <col min="23" max="23" width="9.83203125" style="0" customWidth="1"/>
    <col min="24" max="24" width="4.33203125" style="0" customWidth="1"/>
    <col min="25" max="25" width="9.16015625" style="0" customWidth="1"/>
    <col min="26" max="26" width="3.16015625" style="0" customWidth="1"/>
    <col min="27" max="27" width="3.33203125" style="0" customWidth="1"/>
    <col min="28" max="28" width="3.16015625" style="0" customWidth="1"/>
    <col min="29" max="29" width="2.16015625" style="0" customWidth="1"/>
    <col min="30" max="30" width="9.16015625" style="0" customWidth="1"/>
    <col min="31" max="31" width="10.83203125" style="0" customWidth="1"/>
  </cols>
  <sheetData>
    <row r="1" spans="1:31" ht="22.5" customHeight="1">
      <c r="A1" s="7"/>
      <c r="B1" s="7"/>
      <c r="C1" s="100"/>
      <c r="D1" s="101"/>
      <c r="E1" s="41"/>
      <c r="F1" s="40"/>
      <c r="G1" s="55"/>
      <c r="H1" s="55"/>
      <c r="I1" s="55"/>
      <c r="J1" s="55"/>
      <c r="K1" s="55"/>
      <c r="L1" s="55"/>
      <c r="M1" s="55"/>
      <c r="N1" s="55"/>
      <c r="O1" s="55"/>
      <c r="AE1" s="24" t="s">
        <v>0</v>
      </c>
    </row>
    <row r="2" spans="1:31" ht="21.7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2:31" ht="25.5" customHeight="1">
      <c r="B3" s="7"/>
      <c r="C3" s="2"/>
      <c r="D3" s="102"/>
      <c r="E3" s="41"/>
      <c r="F3" s="41"/>
      <c r="G3" s="55"/>
      <c r="H3" s="55"/>
      <c r="I3" s="55"/>
      <c r="J3" s="55"/>
      <c r="K3" s="55"/>
      <c r="L3" s="55"/>
      <c r="M3" s="55"/>
      <c r="N3" s="55"/>
      <c r="O3" s="55"/>
      <c r="AE3" s="24" t="s">
        <v>2</v>
      </c>
    </row>
    <row r="4" spans="1:31" ht="18" customHeight="1">
      <c r="A4" s="129" t="s">
        <v>3</v>
      </c>
      <c r="B4" s="129"/>
      <c r="C4" s="129"/>
      <c r="D4" s="132" t="s">
        <v>4</v>
      </c>
      <c r="E4" s="132" t="s">
        <v>5</v>
      </c>
      <c r="F4" s="129" t="s">
        <v>6</v>
      </c>
      <c r="G4" s="10" t="s">
        <v>7</v>
      </c>
      <c r="H4" s="11"/>
      <c r="I4" s="11"/>
      <c r="J4" s="11"/>
      <c r="K4" s="11"/>
      <c r="L4" s="11"/>
      <c r="M4" s="11"/>
      <c r="N4" s="11"/>
      <c r="O4" s="11"/>
      <c r="P4" s="11"/>
      <c r="Q4" s="26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15.75" customHeight="1">
      <c r="A5" s="130" t="s">
        <v>8</v>
      </c>
      <c r="B5" s="131" t="s">
        <v>9</v>
      </c>
      <c r="C5" s="131" t="s">
        <v>10</v>
      </c>
      <c r="D5" s="132"/>
      <c r="E5" s="132"/>
      <c r="F5" s="129"/>
      <c r="G5" s="133" t="s">
        <v>11</v>
      </c>
      <c r="H5" s="122" t="s">
        <v>12</v>
      </c>
      <c r="I5" s="126" t="s">
        <v>13</v>
      </c>
      <c r="J5" s="120" t="s">
        <v>14</v>
      </c>
      <c r="K5" s="120" t="s">
        <v>15</v>
      </c>
      <c r="L5" s="120" t="s">
        <v>16</v>
      </c>
      <c r="M5" s="120" t="s">
        <v>17</v>
      </c>
      <c r="N5" s="120" t="s">
        <v>18</v>
      </c>
      <c r="O5" s="120" t="s">
        <v>19</v>
      </c>
      <c r="P5" s="122" t="s">
        <v>20</v>
      </c>
      <c r="Q5" s="124" t="s">
        <v>21</v>
      </c>
      <c r="R5" s="118" t="s">
        <v>22</v>
      </c>
      <c r="S5" s="118" t="s">
        <v>23</v>
      </c>
      <c r="T5" s="118" t="s">
        <v>24</v>
      </c>
      <c r="U5" s="118" t="s">
        <v>25</v>
      </c>
      <c r="V5" s="118" t="s">
        <v>26</v>
      </c>
      <c r="W5" s="118" t="s">
        <v>27</v>
      </c>
      <c r="X5" s="118" t="s">
        <v>28</v>
      </c>
      <c r="Y5" s="118" t="s">
        <v>29</v>
      </c>
      <c r="Z5" s="118" t="s">
        <v>30</v>
      </c>
      <c r="AA5" s="117" t="s">
        <v>31</v>
      </c>
      <c r="AB5" s="117" t="s">
        <v>32</v>
      </c>
      <c r="AC5" s="117" t="s">
        <v>33</v>
      </c>
      <c r="AD5" s="119" t="s">
        <v>174</v>
      </c>
      <c r="AE5" s="117" t="s">
        <v>34</v>
      </c>
    </row>
    <row r="6" spans="1:31" ht="14.25" customHeight="1">
      <c r="A6" s="130"/>
      <c r="B6" s="131"/>
      <c r="C6" s="131"/>
      <c r="D6" s="132"/>
      <c r="E6" s="132"/>
      <c r="F6" s="129"/>
      <c r="G6" s="132"/>
      <c r="H6" s="123"/>
      <c r="I6" s="127"/>
      <c r="J6" s="121"/>
      <c r="K6" s="121"/>
      <c r="L6" s="121"/>
      <c r="M6" s="121"/>
      <c r="N6" s="121"/>
      <c r="O6" s="121"/>
      <c r="P6" s="123"/>
      <c r="Q6" s="125"/>
      <c r="R6" s="118"/>
      <c r="S6" s="118"/>
      <c r="T6" s="118"/>
      <c r="U6" s="118"/>
      <c r="V6" s="118"/>
      <c r="W6" s="118"/>
      <c r="X6" s="118"/>
      <c r="Y6" s="118"/>
      <c r="Z6" s="118"/>
      <c r="AA6" s="117"/>
      <c r="AB6" s="117"/>
      <c r="AC6" s="117"/>
      <c r="AD6" s="117"/>
      <c r="AE6" s="117"/>
    </row>
    <row r="7" spans="1:31" ht="15" customHeight="1">
      <c r="A7" s="103" t="s">
        <v>35</v>
      </c>
      <c r="B7" s="103" t="s">
        <v>35</v>
      </c>
      <c r="C7" s="103" t="s">
        <v>35</v>
      </c>
      <c r="D7" s="103" t="s">
        <v>35</v>
      </c>
      <c r="E7" s="103" t="s">
        <v>35</v>
      </c>
      <c r="F7" s="104" t="s">
        <v>35</v>
      </c>
      <c r="G7" s="105">
        <v>1</v>
      </c>
      <c r="H7" s="105">
        <v>2</v>
      </c>
      <c r="I7" s="105">
        <v>3</v>
      </c>
      <c r="J7" s="105">
        <v>4</v>
      </c>
      <c r="K7" s="105">
        <v>5</v>
      </c>
      <c r="L7" s="105">
        <v>6</v>
      </c>
      <c r="M7" s="105">
        <v>7</v>
      </c>
      <c r="N7" s="105">
        <v>8</v>
      </c>
      <c r="O7" s="105">
        <v>9</v>
      </c>
      <c r="P7" s="105">
        <v>10</v>
      </c>
      <c r="Q7" s="105">
        <v>11</v>
      </c>
      <c r="R7" s="111">
        <v>12</v>
      </c>
      <c r="S7" s="111">
        <v>13</v>
      </c>
      <c r="T7" s="111">
        <v>14</v>
      </c>
      <c r="U7" s="112">
        <v>15</v>
      </c>
      <c r="V7" s="111">
        <v>16</v>
      </c>
      <c r="W7" s="111">
        <v>17</v>
      </c>
      <c r="X7" s="111">
        <v>18</v>
      </c>
      <c r="Y7" s="111">
        <v>19</v>
      </c>
      <c r="Z7" s="111">
        <v>20</v>
      </c>
      <c r="AA7" s="93">
        <v>21</v>
      </c>
      <c r="AB7" s="93">
        <v>22</v>
      </c>
      <c r="AC7" s="93">
        <v>23</v>
      </c>
      <c r="AD7" s="93">
        <v>24</v>
      </c>
      <c r="AE7" s="93">
        <v>25</v>
      </c>
    </row>
    <row r="8" spans="1:31" ht="20.25" customHeight="1">
      <c r="A8" s="45"/>
      <c r="B8" s="106"/>
      <c r="C8" s="45"/>
      <c r="D8" s="107"/>
      <c r="E8" s="108" t="s">
        <v>11</v>
      </c>
      <c r="F8" s="109"/>
      <c r="G8" s="51">
        <v>5246200</v>
      </c>
      <c r="H8" s="52">
        <v>344462</v>
      </c>
      <c r="I8" s="51">
        <v>420000</v>
      </c>
      <c r="J8" s="51">
        <v>0</v>
      </c>
      <c r="K8" s="51">
        <v>0</v>
      </c>
      <c r="L8" s="51">
        <v>520000</v>
      </c>
      <c r="M8" s="51">
        <v>0</v>
      </c>
      <c r="N8" s="51">
        <v>0</v>
      </c>
      <c r="O8" s="51">
        <v>70000</v>
      </c>
      <c r="P8" s="51">
        <v>30000</v>
      </c>
      <c r="Q8" s="51">
        <v>86000</v>
      </c>
      <c r="R8" s="22">
        <v>500000</v>
      </c>
      <c r="S8" s="22">
        <v>0</v>
      </c>
      <c r="T8" s="22">
        <v>0</v>
      </c>
      <c r="U8" s="22">
        <v>0</v>
      </c>
      <c r="V8" s="22">
        <v>970000</v>
      </c>
      <c r="W8" s="22">
        <v>35000</v>
      </c>
      <c r="X8" s="22">
        <v>0</v>
      </c>
      <c r="Y8" s="22">
        <v>165538</v>
      </c>
      <c r="Z8" s="113">
        <v>0</v>
      </c>
      <c r="AA8" s="23">
        <v>0</v>
      </c>
      <c r="AB8" s="22">
        <v>0</v>
      </c>
      <c r="AC8" s="22">
        <v>0</v>
      </c>
      <c r="AD8" s="22">
        <v>0</v>
      </c>
      <c r="AE8" s="22">
        <v>1710000</v>
      </c>
    </row>
    <row r="9" spans="1:31" ht="20.25" customHeight="1">
      <c r="A9" s="45"/>
      <c r="B9" s="106"/>
      <c r="C9" s="45"/>
      <c r="D9" s="107" t="s">
        <v>36</v>
      </c>
      <c r="E9" s="108" t="s">
        <v>37</v>
      </c>
      <c r="F9" s="109"/>
      <c r="G9" s="51">
        <v>5246200</v>
      </c>
      <c r="H9" s="52">
        <v>344462</v>
      </c>
      <c r="I9" s="51">
        <v>420000</v>
      </c>
      <c r="J9" s="51">
        <v>0</v>
      </c>
      <c r="K9" s="51">
        <v>0</v>
      </c>
      <c r="L9" s="51">
        <v>520000</v>
      </c>
      <c r="M9" s="51">
        <v>0</v>
      </c>
      <c r="N9" s="51">
        <v>0</v>
      </c>
      <c r="O9" s="51">
        <v>70000</v>
      </c>
      <c r="P9" s="51">
        <v>30000</v>
      </c>
      <c r="Q9" s="51">
        <v>86000</v>
      </c>
      <c r="R9" s="22">
        <v>500000</v>
      </c>
      <c r="S9" s="22">
        <v>0</v>
      </c>
      <c r="T9" s="22">
        <v>0</v>
      </c>
      <c r="U9" s="22">
        <v>0</v>
      </c>
      <c r="V9" s="22">
        <v>970000</v>
      </c>
      <c r="W9" s="22">
        <v>35000</v>
      </c>
      <c r="X9" s="22">
        <v>0</v>
      </c>
      <c r="Y9" s="22">
        <v>165538</v>
      </c>
      <c r="Z9" s="113">
        <v>0</v>
      </c>
      <c r="AA9" s="23">
        <v>0</v>
      </c>
      <c r="AB9" s="22">
        <v>0</v>
      </c>
      <c r="AC9" s="22">
        <v>0</v>
      </c>
      <c r="AD9" s="22">
        <v>0</v>
      </c>
      <c r="AE9" s="22">
        <v>1710000</v>
      </c>
    </row>
    <row r="10" spans="1:31" ht="20.25" customHeight="1">
      <c r="A10" s="45"/>
      <c r="B10" s="106"/>
      <c r="C10" s="45"/>
      <c r="D10" s="107" t="s">
        <v>38</v>
      </c>
      <c r="E10" s="108" t="s">
        <v>39</v>
      </c>
      <c r="F10" s="109"/>
      <c r="G10" s="51">
        <v>5246200</v>
      </c>
      <c r="H10" s="52">
        <v>344462</v>
      </c>
      <c r="I10" s="51">
        <v>420000</v>
      </c>
      <c r="J10" s="51">
        <v>0</v>
      </c>
      <c r="K10" s="51">
        <v>0</v>
      </c>
      <c r="L10" s="51">
        <v>520000</v>
      </c>
      <c r="M10" s="51">
        <v>0</v>
      </c>
      <c r="N10" s="51">
        <v>0</v>
      </c>
      <c r="O10" s="51">
        <v>70000</v>
      </c>
      <c r="P10" s="51">
        <v>30000</v>
      </c>
      <c r="Q10" s="51">
        <v>86000</v>
      </c>
      <c r="R10" s="22">
        <v>500000</v>
      </c>
      <c r="S10" s="22">
        <v>0</v>
      </c>
      <c r="T10" s="22">
        <v>0</v>
      </c>
      <c r="U10" s="22">
        <v>0</v>
      </c>
      <c r="V10" s="22">
        <v>970000</v>
      </c>
      <c r="W10" s="22">
        <v>35000</v>
      </c>
      <c r="X10" s="22">
        <v>0</v>
      </c>
      <c r="Y10" s="22">
        <v>165538</v>
      </c>
      <c r="Z10" s="113">
        <v>0</v>
      </c>
      <c r="AA10" s="23">
        <v>0</v>
      </c>
      <c r="AB10" s="22">
        <v>0</v>
      </c>
      <c r="AC10" s="22">
        <v>0</v>
      </c>
      <c r="AD10" s="22">
        <v>0</v>
      </c>
      <c r="AE10" s="22">
        <v>1710000</v>
      </c>
    </row>
    <row r="11" spans="1:31" ht="20.25" customHeight="1">
      <c r="A11" s="45" t="s">
        <v>40</v>
      </c>
      <c r="B11" s="106"/>
      <c r="C11" s="45"/>
      <c r="D11" s="107"/>
      <c r="E11" s="108" t="s">
        <v>41</v>
      </c>
      <c r="F11" s="109"/>
      <c r="G11" s="51">
        <v>5246200</v>
      </c>
      <c r="H11" s="52">
        <v>344462</v>
      </c>
      <c r="I11" s="51">
        <v>420000</v>
      </c>
      <c r="J11" s="51">
        <v>0</v>
      </c>
      <c r="K11" s="51">
        <v>0</v>
      </c>
      <c r="L11" s="51">
        <v>520000</v>
      </c>
      <c r="M11" s="51">
        <v>0</v>
      </c>
      <c r="N11" s="51">
        <v>0</v>
      </c>
      <c r="O11" s="51">
        <v>70000</v>
      </c>
      <c r="P11" s="51">
        <v>30000</v>
      </c>
      <c r="Q11" s="51">
        <v>86000</v>
      </c>
      <c r="R11" s="22">
        <v>500000</v>
      </c>
      <c r="S11" s="22">
        <v>0</v>
      </c>
      <c r="T11" s="22">
        <v>0</v>
      </c>
      <c r="U11" s="22">
        <v>0</v>
      </c>
      <c r="V11" s="22">
        <v>970000</v>
      </c>
      <c r="W11" s="22">
        <v>35000</v>
      </c>
      <c r="X11" s="22">
        <v>0</v>
      </c>
      <c r="Y11" s="22">
        <v>165538</v>
      </c>
      <c r="Z11" s="113">
        <v>0</v>
      </c>
      <c r="AA11" s="23">
        <v>0</v>
      </c>
      <c r="AB11" s="22">
        <v>0</v>
      </c>
      <c r="AC11" s="22">
        <v>0</v>
      </c>
      <c r="AD11" s="22">
        <v>0</v>
      </c>
      <c r="AE11" s="22">
        <v>1710000</v>
      </c>
    </row>
    <row r="12" spans="1:31" ht="20.25" customHeight="1">
      <c r="A12" s="45"/>
      <c r="B12" s="106" t="s">
        <v>42</v>
      </c>
      <c r="C12" s="45"/>
      <c r="D12" s="107"/>
      <c r="E12" s="108" t="s">
        <v>43</v>
      </c>
      <c r="F12" s="109"/>
      <c r="G12" s="51">
        <v>5246200</v>
      </c>
      <c r="H12" s="52">
        <v>344462</v>
      </c>
      <c r="I12" s="51">
        <v>420000</v>
      </c>
      <c r="J12" s="51">
        <v>0</v>
      </c>
      <c r="K12" s="51">
        <v>0</v>
      </c>
      <c r="L12" s="51">
        <v>520000</v>
      </c>
      <c r="M12" s="51">
        <v>0</v>
      </c>
      <c r="N12" s="51">
        <v>0</v>
      </c>
      <c r="O12" s="51">
        <v>70000</v>
      </c>
      <c r="P12" s="51">
        <v>30000</v>
      </c>
      <c r="Q12" s="51">
        <v>86000</v>
      </c>
      <c r="R12" s="22">
        <v>500000</v>
      </c>
      <c r="S12" s="22">
        <v>0</v>
      </c>
      <c r="T12" s="22">
        <v>0</v>
      </c>
      <c r="U12" s="22">
        <v>0</v>
      </c>
      <c r="V12" s="22">
        <v>970000</v>
      </c>
      <c r="W12" s="22">
        <v>35000</v>
      </c>
      <c r="X12" s="22">
        <v>0</v>
      </c>
      <c r="Y12" s="22">
        <v>165538</v>
      </c>
      <c r="Z12" s="113">
        <v>0</v>
      </c>
      <c r="AA12" s="23">
        <v>0</v>
      </c>
      <c r="AB12" s="22">
        <v>0</v>
      </c>
      <c r="AC12" s="22">
        <v>0</v>
      </c>
      <c r="AD12" s="22">
        <v>395200</v>
      </c>
      <c r="AE12" s="22">
        <v>1710000</v>
      </c>
    </row>
    <row r="13" spans="1:31" ht="16.5" customHeight="1">
      <c r="A13" s="45" t="s">
        <v>44</v>
      </c>
      <c r="B13" s="106" t="s">
        <v>45</v>
      </c>
      <c r="C13" s="45" t="s">
        <v>46</v>
      </c>
      <c r="D13" s="107" t="s">
        <v>47</v>
      </c>
      <c r="E13" s="108" t="s">
        <v>48</v>
      </c>
      <c r="F13" s="109" t="s">
        <v>49</v>
      </c>
      <c r="G13" s="51">
        <v>400000</v>
      </c>
      <c r="H13" s="52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22">
        <v>400000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113">
        <v>0</v>
      </c>
      <c r="AA13" s="23">
        <v>0</v>
      </c>
      <c r="AB13" s="22">
        <v>0</v>
      </c>
      <c r="AC13" s="22">
        <v>0</v>
      </c>
      <c r="AD13" s="22">
        <v>0</v>
      </c>
      <c r="AE13" s="22">
        <v>0</v>
      </c>
    </row>
    <row r="14" spans="1:31" ht="15.75" customHeight="1">
      <c r="A14" s="45" t="s">
        <v>44</v>
      </c>
      <c r="B14" s="106" t="s">
        <v>45</v>
      </c>
      <c r="C14" s="45" t="s">
        <v>46</v>
      </c>
      <c r="D14" s="107" t="s">
        <v>47</v>
      </c>
      <c r="E14" s="108" t="s">
        <v>48</v>
      </c>
      <c r="F14" s="109" t="s">
        <v>50</v>
      </c>
      <c r="G14" s="51">
        <v>300000</v>
      </c>
      <c r="H14" s="52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22">
        <v>0</v>
      </c>
      <c r="S14" s="22">
        <v>0</v>
      </c>
      <c r="T14" s="22">
        <v>0</v>
      </c>
      <c r="U14" s="22">
        <v>0</v>
      </c>
      <c r="V14" s="22">
        <v>300000</v>
      </c>
      <c r="W14" s="22">
        <v>0</v>
      </c>
      <c r="X14" s="22">
        <v>0</v>
      </c>
      <c r="Y14" s="22">
        <v>0</v>
      </c>
      <c r="Z14" s="113">
        <v>0</v>
      </c>
      <c r="AA14" s="23">
        <v>0</v>
      </c>
      <c r="AB14" s="22">
        <v>0</v>
      </c>
      <c r="AC14" s="22">
        <v>0</v>
      </c>
      <c r="AD14" s="22">
        <v>0</v>
      </c>
      <c r="AE14" s="22">
        <v>0</v>
      </c>
    </row>
    <row r="15" spans="1:31" ht="17.25" customHeight="1">
      <c r="A15" s="45" t="s">
        <v>44</v>
      </c>
      <c r="B15" s="106" t="s">
        <v>45</v>
      </c>
      <c r="C15" s="45" t="s">
        <v>46</v>
      </c>
      <c r="D15" s="107" t="s">
        <v>47</v>
      </c>
      <c r="E15" s="108" t="s">
        <v>48</v>
      </c>
      <c r="F15" s="109" t="s">
        <v>51</v>
      </c>
      <c r="G15" s="51">
        <v>298000</v>
      </c>
      <c r="H15" s="52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13">
        <v>0</v>
      </c>
      <c r="AA15" s="23">
        <v>0</v>
      </c>
      <c r="AB15" s="22">
        <v>0</v>
      </c>
      <c r="AC15" s="22">
        <v>0</v>
      </c>
      <c r="AD15" s="22">
        <v>298000</v>
      </c>
      <c r="AE15" s="22">
        <v>0</v>
      </c>
    </row>
    <row r="16" spans="1:31" ht="17.25" customHeight="1">
      <c r="A16" s="45" t="s">
        <v>44</v>
      </c>
      <c r="B16" s="106" t="s">
        <v>45</v>
      </c>
      <c r="C16" s="45" t="s">
        <v>46</v>
      </c>
      <c r="D16" s="107" t="s">
        <v>47</v>
      </c>
      <c r="E16" s="108" t="s">
        <v>48</v>
      </c>
      <c r="F16" s="109" t="s">
        <v>51</v>
      </c>
      <c r="G16" s="51">
        <v>102000</v>
      </c>
      <c r="H16" s="52">
        <v>26000</v>
      </c>
      <c r="I16" s="51">
        <v>10000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66000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113">
        <v>0</v>
      </c>
      <c r="AA16" s="23">
        <v>0</v>
      </c>
      <c r="AB16" s="22">
        <v>0</v>
      </c>
      <c r="AC16" s="22">
        <v>0</v>
      </c>
      <c r="AD16" s="22">
        <v>0</v>
      </c>
      <c r="AE16" s="22">
        <v>0</v>
      </c>
    </row>
    <row r="17" spans="1:31" ht="16.5" customHeight="1">
      <c r="A17" s="45" t="s">
        <v>44</v>
      </c>
      <c r="B17" s="106" t="s">
        <v>45</v>
      </c>
      <c r="C17" s="45" t="s">
        <v>46</v>
      </c>
      <c r="D17" s="107" t="s">
        <v>47</v>
      </c>
      <c r="E17" s="108" t="s">
        <v>48</v>
      </c>
      <c r="F17" s="109" t="s">
        <v>52</v>
      </c>
      <c r="G17" s="51">
        <v>50000</v>
      </c>
      <c r="H17" s="52">
        <v>10000</v>
      </c>
      <c r="I17" s="51">
        <v>10000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30000</v>
      </c>
      <c r="Q17" s="51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13">
        <v>0</v>
      </c>
      <c r="AA17" s="23">
        <v>0</v>
      </c>
      <c r="AB17" s="22">
        <v>0</v>
      </c>
      <c r="AC17" s="22">
        <v>0</v>
      </c>
      <c r="AD17" s="22">
        <v>0</v>
      </c>
      <c r="AE17" s="22">
        <v>0</v>
      </c>
    </row>
    <row r="18" spans="1:31" ht="20.25" customHeight="1">
      <c r="A18" s="45" t="s">
        <v>44</v>
      </c>
      <c r="B18" s="106" t="s">
        <v>45</v>
      </c>
      <c r="C18" s="45" t="s">
        <v>46</v>
      </c>
      <c r="D18" s="107" t="s">
        <v>47</v>
      </c>
      <c r="E18" s="108" t="s">
        <v>48</v>
      </c>
      <c r="F18" s="109" t="s">
        <v>53</v>
      </c>
      <c r="G18" s="51">
        <v>500000</v>
      </c>
      <c r="H18" s="52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113">
        <v>0</v>
      </c>
      <c r="AA18" s="23">
        <v>0</v>
      </c>
      <c r="AB18" s="22">
        <v>0</v>
      </c>
      <c r="AC18" s="22">
        <v>0</v>
      </c>
      <c r="AD18" s="22">
        <v>0</v>
      </c>
      <c r="AE18" s="22">
        <v>500000</v>
      </c>
    </row>
    <row r="19" spans="1:31" ht="20.25" customHeight="1">
      <c r="A19" s="45" t="s">
        <v>44</v>
      </c>
      <c r="B19" s="106" t="s">
        <v>45</v>
      </c>
      <c r="C19" s="45" t="s">
        <v>46</v>
      </c>
      <c r="D19" s="107" t="s">
        <v>47</v>
      </c>
      <c r="E19" s="108" t="s">
        <v>48</v>
      </c>
      <c r="F19" s="109" t="s">
        <v>54</v>
      </c>
      <c r="G19" s="51">
        <v>50000</v>
      </c>
      <c r="H19" s="52">
        <v>0</v>
      </c>
      <c r="I19" s="51">
        <v>50000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13">
        <v>0</v>
      </c>
      <c r="AA19" s="23">
        <v>0</v>
      </c>
      <c r="AB19" s="22">
        <v>0</v>
      </c>
      <c r="AC19" s="22">
        <v>0</v>
      </c>
      <c r="AD19" s="22">
        <v>0</v>
      </c>
      <c r="AE19" s="22">
        <v>0</v>
      </c>
    </row>
    <row r="20" spans="1:31" ht="17.25" customHeight="1">
      <c r="A20" s="45" t="s">
        <v>44</v>
      </c>
      <c r="B20" s="106" t="s">
        <v>45</v>
      </c>
      <c r="C20" s="45" t="s">
        <v>46</v>
      </c>
      <c r="D20" s="107" t="s">
        <v>47</v>
      </c>
      <c r="E20" s="108" t="s">
        <v>48</v>
      </c>
      <c r="F20" s="109" t="s">
        <v>55</v>
      </c>
      <c r="G20" s="51">
        <v>600000</v>
      </c>
      <c r="H20" s="52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113">
        <v>0</v>
      </c>
      <c r="AA20" s="23">
        <v>0</v>
      </c>
      <c r="AB20" s="22">
        <v>0</v>
      </c>
      <c r="AC20" s="22">
        <v>0</v>
      </c>
      <c r="AD20" s="22">
        <v>0</v>
      </c>
      <c r="AE20" s="22">
        <v>600000</v>
      </c>
    </row>
    <row r="21" spans="1:31" ht="20.25" customHeight="1">
      <c r="A21" s="45" t="s">
        <v>44</v>
      </c>
      <c r="B21" s="106" t="s">
        <v>45</v>
      </c>
      <c r="C21" s="45" t="s">
        <v>46</v>
      </c>
      <c r="D21" s="107" t="s">
        <v>47</v>
      </c>
      <c r="E21" s="108" t="s">
        <v>48</v>
      </c>
      <c r="F21" s="109" t="s">
        <v>56</v>
      </c>
      <c r="G21" s="51">
        <v>50000</v>
      </c>
      <c r="H21" s="52">
        <v>15000</v>
      </c>
      <c r="I21" s="51">
        <v>30000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5000</v>
      </c>
      <c r="Z21" s="113">
        <v>0</v>
      </c>
      <c r="AA21" s="23">
        <v>0</v>
      </c>
      <c r="AB21" s="22">
        <v>0</v>
      </c>
      <c r="AC21" s="22">
        <v>0</v>
      </c>
      <c r="AD21" s="22">
        <v>0</v>
      </c>
      <c r="AE21" s="22">
        <v>0</v>
      </c>
    </row>
    <row r="22" spans="1:31" ht="20.25" customHeight="1">
      <c r="A22" s="45" t="s">
        <v>44</v>
      </c>
      <c r="B22" s="106" t="s">
        <v>45</v>
      </c>
      <c r="C22" s="45" t="s">
        <v>46</v>
      </c>
      <c r="D22" s="107" t="s">
        <v>47</v>
      </c>
      <c r="E22" s="108" t="s">
        <v>48</v>
      </c>
      <c r="F22" s="109" t="s">
        <v>57</v>
      </c>
      <c r="G22" s="51">
        <v>200000</v>
      </c>
      <c r="H22" s="52">
        <v>115000</v>
      </c>
      <c r="I22" s="51">
        <v>80000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5000</v>
      </c>
      <c r="Z22" s="113">
        <v>0</v>
      </c>
      <c r="AA22" s="23">
        <v>0</v>
      </c>
      <c r="AB22" s="22">
        <v>0</v>
      </c>
      <c r="AC22" s="22">
        <v>0</v>
      </c>
      <c r="AD22" s="22">
        <v>0</v>
      </c>
      <c r="AE22" s="22">
        <v>0</v>
      </c>
    </row>
    <row r="23" spans="1:31" ht="20.25" customHeight="1">
      <c r="A23" s="45" t="s">
        <v>44</v>
      </c>
      <c r="B23" s="106" t="s">
        <v>45</v>
      </c>
      <c r="C23" s="45" t="s">
        <v>46</v>
      </c>
      <c r="D23" s="107" t="s">
        <v>47</v>
      </c>
      <c r="E23" s="108" t="s">
        <v>48</v>
      </c>
      <c r="F23" s="109" t="s">
        <v>58</v>
      </c>
      <c r="G23" s="51">
        <v>50000</v>
      </c>
      <c r="H23" s="52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113">
        <v>0</v>
      </c>
      <c r="AA23" s="23">
        <v>0</v>
      </c>
      <c r="AB23" s="22">
        <v>0</v>
      </c>
      <c r="AC23" s="22">
        <v>0</v>
      </c>
      <c r="AD23" s="22">
        <v>0</v>
      </c>
      <c r="AE23" s="22">
        <v>50000</v>
      </c>
    </row>
    <row r="24" spans="1:31" ht="20.25" customHeight="1">
      <c r="A24" s="45" t="s">
        <v>44</v>
      </c>
      <c r="B24" s="106" t="s">
        <v>45</v>
      </c>
      <c r="C24" s="45" t="s">
        <v>46</v>
      </c>
      <c r="D24" s="107" t="s">
        <v>47</v>
      </c>
      <c r="E24" s="108" t="s">
        <v>48</v>
      </c>
      <c r="F24" s="109" t="s">
        <v>59</v>
      </c>
      <c r="G24" s="51">
        <v>50000</v>
      </c>
      <c r="H24" s="52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113">
        <v>0</v>
      </c>
      <c r="AA24" s="23">
        <v>0</v>
      </c>
      <c r="AB24" s="22">
        <v>0</v>
      </c>
      <c r="AC24" s="22">
        <v>0</v>
      </c>
      <c r="AD24" s="22">
        <v>0</v>
      </c>
      <c r="AE24" s="22">
        <v>50000</v>
      </c>
    </row>
    <row r="25" spans="1:31" ht="20.25" customHeight="1">
      <c r="A25" s="45" t="s">
        <v>44</v>
      </c>
      <c r="B25" s="106" t="s">
        <v>45</v>
      </c>
      <c r="C25" s="45" t="s">
        <v>46</v>
      </c>
      <c r="D25" s="107" t="s">
        <v>47</v>
      </c>
      <c r="E25" s="108" t="s">
        <v>48</v>
      </c>
      <c r="F25" s="109" t="s">
        <v>60</v>
      </c>
      <c r="G25" s="51">
        <v>60000</v>
      </c>
      <c r="H25" s="52">
        <v>10000</v>
      </c>
      <c r="I25" s="51">
        <v>10000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113">
        <v>0</v>
      </c>
      <c r="AA25" s="23">
        <v>0</v>
      </c>
      <c r="AB25" s="22">
        <v>0</v>
      </c>
      <c r="AC25" s="22">
        <v>0</v>
      </c>
      <c r="AD25" s="22">
        <v>0</v>
      </c>
      <c r="AE25" s="22">
        <v>40000</v>
      </c>
    </row>
    <row r="26" spans="1:31" ht="20.25" customHeight="1">
      <c r="A26" s="45" t="s">
        <v>44</v>
      </c>
      <c r="B26" s="106" t="s">
        <v>45</v>
      </c>
      <c r="C26" s="45" t="s">
        <v>46</v>
      </c>
      <c r="D26" s="107" t="s">
        <v>47</v>
      </c>
      <c r="E26" s="108" t="s">
        <v>48</v>
      </c>
      <c r="F26" s="109" t="s">
        <v>61</v>
      </c>
      <c r="G26" s="51">
        <v>200000</v>
      </c>
      <c r="H26" s="52">
        <v>40000</v>
      </c>
      <c r="I26" s="51">
        <v>130000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30000</v>
      </c>
      <c r="Z26" s="113">
        <v>0</v>
      </c>
      <c r="AA26" s="23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0.25" customHeight="1">
      <c r="A27" s="45" t="s">
        <v>44</v>
      </c>
      <c r="B27" s="106" t="s">
        <v>45</v>
      </c>
      <c r="C27" s="45" t="s">
        <v>46</v>
      </c>
      <c r="D27" s="107" t="s">
        <v>47</v>
      </c>
      <c r="E27" s="108" t="s">
        <v>48</v>
      </c>
      <c r="F27" s="109" t="s">
        <v>62</v>
      </c>
      <c r="G27" s="51">
        <v>200000</v>
      </c>
      <c r="H27" s="52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22">
        <v>0</v>
      </c>
      <c r="S27" s="22">
        <v>0</v>
      </c>
      <c r="T27" s="22">
        <v>0</v>
      </c>
      <c r="U27" s="22">
        <v>0</v>
      </c>
      <c r="V27" s="22">
        <v>200000</v>
      </c>
      <c r="W27" s="22">
        <v>0</v>
      </c>
      <c r="X27" s="22">
        <v>0</v>
      </c>
      <c r="Y27" s="22">
        <v>0</v>
      </c>
      <c r="Z27" s="113">
        <v>0</v>
      </c>
      <c r="AA27" s="23">
        <v>0</v>
      </c>
      <c r="AB27" s="22">
        <v>0</v>
      </c>
      <c r="AC27" s="22">
        <v>0</v>
      </c>
      <c r="AD27" s="22">
        <v>0</v>
      </c>
      <c r="AE27" s="22">
        <v>0</v>
      </c>
    </row>
    <row r="28" spans="1:31" ht="20.25" customHeight="1">
      <c r="A28" s="45" t="s">
        <v>44</v>
      </c>
      <c r="B28" s="106" t="s">
        <v>45</v>
      </c>
      <c r="C28" s="45" t="s">
        <v>46</v>
      </c>
      <c r="D28" s="107" t="s">
        <v>47</v>
      </c>
      <c r="E28" s="108" t="s">
        <v>48</v>
      </c>
      <c r="F28" s="109" t="s">
        <v>63</v>
      </c>
      <c r="G28" s="51">
        <v>720000</v>
      </c>
      <c r="H28" s="52">
        <v>40000</v>
      </c>
      <c r="I28" s="51">
        <v>50000</v>
      </c>
      <c r="J28" s="51">
        <v>0</v>
      </c>
      <c r="K28" s="51">
        <v>0</v>
      </c>
      <c r="L28" s="51">
        <v>500000</v>
      </c>
      <c r="M28" s="51">
        <v>0</v>
      </c>
      <c r="N28" s="51">
        <v>0</v>
      </c>
      <c r="O28" s="51">
        <v>20000</v>
      </c>
      <c r="P28" s="51">
        <v>0</v>
      </c>
      <c r="Q28" s="51">
        <v>0</v>
      </c>
      <c r="R28" s="22">
        <v>100000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10000</v>
      </c>
      <c r="Z28" s="113">
        <v>0</v>
      </c>
      <c r="AA28" s="23">
        <v>0</v>
      </c>
      <c r="AB28" s="22">
        <v>0</v>
      </c>
      <c r="AC28" s="22">
        <v>0</v>
      </c>
      <c r="AD28" s="22">
        <v>0</v>
      </c>
      <c r="AE28" s="22">
        <v>0</v>
      </c>
    </row>
    <row r="29" spans="1:31" ht="20.25" customHeight="1">
      <c r="A29" s="45" t="s">
        <v>44</v>
      </c>
      <c r="B29" s="106" t="s">
        <v>45</v>
      </c>
      <c r="C29" s="45" t="s">
        <v>46</v>
      </c>
      <c r="D29" s="107" t="s">
        <v>47</v>
      </c>
      <c r="E29" s="108" t="s">
        <v>48</v>
      </c>
      <c r="F29" s="109" t="s">
        <v>64</v>
      </c>
      <c r="G29" s="51">
        <v>10000</v>
      </c>
      <c r="H29" s="52">
        <v>10000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113">
        <v>0</v>
      </c>
      <c r="AA29" s="23">
        <v>0</v>
      </c>
      <c r="AB29" s="22">
        <v>0</v>
      </c>
      <c r="AC29" s="22">
        <v>0</v>
      </c>
      <c r="AD29" s="22">
        <v>0</v>
      </c>
      <c r="AE29" s="22">
        <v>0</v>
      </c>
    </row>
    <row r="30" spans="1:31" ht="20.25" customHeight="1">
      <c r="A30" s="45" t="s">
        <v>44</v>
      </c>
      <c r="B30" s="106" t="s">
        <v>45</v>
      </c>
      <c r="C30" s="45" t="s">
        <v>46</v>
      </c>
      <c r="D30" s="107" t="s">
        <v>47</v>
      </c>
      <c r="E30" s="108" t="s">
        <v>48</v>
      </c>
      <c r="F30" s="109" t="s">
        <v>65</v>
      </c>
      <c r="G30" s="51">
        <v>450000</v>
      </c>
      <c r="H30" s="52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113">
        <v>0</v>
      </c>
      <c r="AA30" s="23">
        <v>0</v>
      </c>
      <c r="AB30" s="22">
        <v>0</v>
      </c>
      <c r="AC30" s="22">
        <v>0</v>
      </c>
      <c r="AD30" s="22">
        <v>0</v>
      </c>
      <c r="AE30" s="22">
        <v>450000</v>
      </c>
    </row>
    <row r="31" spans="1:31" ht="16.5" customHeight="1">
      <c r="A31" s="45" t="s">
        <v>44</v>
      </c>
      <c r="B31" s="106" t="s">
        <v>45</v>
      </c>
      <c r="C31" s="45" t="s">
        <v>46</v>
      </c>
      <c r="D31" s="107" t="s">
        <v>47</v>
      </c>
      <c r="E31" s="108" t="s">
        <v>48</v>
      </c>
      <c r="F31" s="109" t="s">
        <v>66</v>
      </c>
      <c r="G31" s="51">
        <v>189000</v>
      </c>
      <c r="H31" s="52">
        <v>28462</v>
      </c>
      <c r="I31" s="51">
        <v>10000</v>
      </c>
      <c r="J31" s="51">
        <v>0</v>
      </c>
      <c r="K31" s="51">
        <v>0</v>
      </c>
      <c r="L31" s="51">
        <v>10000</v>
      </c>
      <c r="M31" s="51">
        <v>0</v>
      </c>
      <c r="N31" s="51">
        <v>0</v>
      </c>
      <c r="O31" s="51">
        <v>30000</v>
      </c>
      <c r="P31" s="51">
        <v>0</v>
      </c>
      <c r="Q31" s="51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35000</v>
      </c>
      <c r="X31" s="22">
        <v>0</v>
      </c>
      <c r="Y31" s="22">
        <v>75538</v>
      </c>
      <c r="Z31" s="113">
        <v>0</v>
      </c>
      <c r="AA31" s="23">
        <v>0</v>
      </c>
      <c r="AB31" s="22">
        <v>0</v>
      </c>
      <c r="AC31" s="22">
        <v>0</v>
      </c>
      <c r="AD31" s="22">
        <v>0</v>
      </c>
      <c r="AE31" s="22">
        <v>0</v>
      </c>
    </row>
    <row r="32" spans="1:31" ht="14.25" customHeight="1">
      <c r="A32" s="45" t="s">
        <v>44</v>
      </c>
      <c r="B32" s="106" t="s">
        <v>45</v>
      </c>
      <c r="C32" s="45" t="s">
        <v>46</v>
      </c>
      <c r="D32" s="107" t="s">
        <v>47</v>
      </c>
      <c r="E32" s="108" t="s">
        <v>48</v>
      </c>
      <c r="F32" s="109" t="s">
        <v>67</v>
      </c>
      <c r="G32" s="51">
        <v>70000</v>
      </c>
      <c r="H32" s="52">
        <v>20000</v>
      </c>
      <c r="I32" s="51">
        <v>0</v>
      </c>
      <c r="J32" s="51">
        <v>0</v>
      </c>
      <c r="K32" s="51">
        <v>0</v>
      </c>
      <c r="L32" s="51">
        <v>10000</v>
      </c>
      <c r="M32" s="51">
        <v>0</v>
      </c>
      <c r="N32" s="51">
        <v>0</v>
      </c>
      <c r="O32" s="51">
        <v>20000</v>
      </c>
      <c r="P32" s="51">
        <v>0</v>
      </c>
      <c r="Q32" s="51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20000</v>
      </c>
      <c r="Z32" s="113">
        <v>0</v>
      </c>
      <c r="AA32" s="23">
        <v>0</v>
      </c>
      <c r="AB32" s="22">
        <v>0</v>
      </c>
      <c r="AC32" s="22">
        <v>0</v>
      </c>
      <c r="AD32" s="22">
        <v>0</v>
      </c>
      <c r="AE32" s="22">
        <v>0</v>
      </c>
    </row>
    <row r="33" spans="1:31" ht="20.25" customHeight="1">
      <c r="A33" s="45" t="s">
        <v>44</v>
      </c>
      <c r="B33" s="106" t="s">
        <v>45</v>
      </c>
      <c r="C33" s="45" t="s">
        <v>46</v>
      </c>
      <c r="D33" s="107" t="s">
        <v>47</v>
      </c>
      <c r="E33" s="108" t="s">
        <v>48</v>
      </c>
      <c r="F33" s="109" t="s">
        <v>68</v>
      </c>
      <c r="G33" s="51">
        <v>600000</v>
      </c>
      <c r="H33" s="52">
        <v>30000</v>
      </c>
      <c r="I33" s="51">
        <v>40000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20000</v>
      </c>
      <c r="R33" s="22">
        <v>0</v>
      </c>
      <c r="S33" s="22">
        <v>0</v>
      </c>
      <c r="T33" s="22">
        <v>0</v>
      </c>
      <c r="U33" s="22">
        <v>0</v>
      </c>
      <c r="V33" s="22">
        <v>470000</v>
      </c>
      <c r="W33" s="22">
        <v>0</v>
      </c>
      <c r="X33" s="22">
        <v>0</v>
      </c>
      <c r="Y33" s="22">
        <v>20000</v>
      </c>
      <c r="Z33" s="113">
        <v>0</v>
      </c>
      <c r="AA33" s="23">
        <v>0</v>
      </c>
      <c r="AB33" s="22">
        <v>0</v>
      </c>
      <c r="AC33" s="22">
        <v>0</v>
      </c>
      <c r="AD33" s="22">
        <v>0</v>
      </c>
      <c r="AE33" s="22">
        <v>20000</v>
      </c>
    </row>
    <row r="34" spans="1:31" ht="18" customHeight="1">
      <c r="A34" s="115" t="s">
        <v>175</v>
      </c>
      <c r="B34" s="116" t="s">
        <v>176</v>
      </c>
      <c r="C34" s="45" t="s">
        <v>171</v>
      </c>
      <c r="D34" s="114" t="s">
        <v>172</v>
      </c>
      <c r="E34" s="108" t="s">
        <v>48</v>
      </c>
      <c r="F34" s="109" t="s">
        <v>173</v>
      </c>
      <c r="G34" s="51"/>
      <c r="H34" s="52">
        <v>0</v>
      </c>
      <c r="I34" s="51">
        <v>0</v>
      </c>
      <c r="J34" s="51"/>
      <c r="K34" s="51"/>
      <c r="L34" s="51"/>
      <c r="M34" s="51"/>
      <c r="N34" s="51"/>
      <c r="O34" s="51"/>
      <c r="P34" s="51"/>
      <c r="Q34" s="51"/>
      <c r="R34" s="22"/>
      <c r="S34" s="22"/>
      <c r="T34" s="22"/>
      <c r="U34" s="22"/>
      <c r="V34" s="22"/>
      <c r="W34" s="22"/>
      <c r="X34" s="22"/>
      <c r="Y34" s="22">
        <v>0</v>
      </c>
      <c r="Z34" s="113"/>
      <c r="AA34" s="23"/>
      <c r="AB34" s="22"/>
      <c r="AC34" s="22"/>
      <c r="AD34" s="22">
        <v>97200</v>
      </c>
      <c r="AE34" s="22">
        <v>0</v>
      </c>
    </row>
    <row r="35" spans="1:31" ht="20.25" customHeight="1">
      <c r="A35" s="45"/>
      <c r="B35" s="106"/>
      <c r="C35" s="45"/>
      <c r="D35" s="107"/>
      <c r="E35" s="108"/>
      <c r="F35" s="109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22"/>
      <c r="S35" s="22"/>
      <c r="T35" s="22"/>
      <c r="U35" s="22"/>
      <c r="V35" s="22"/>
      <c r="W35" s="22"/>
      <c r="X35" s="22"/>
      <c r="Y35" s="22"/>
      <c r="Z35" s="113"/>
      <c r="AA35" s="23"/>
      <c r="AB35" s="22"/>
      <c r="AC35" s="22"/>
      <c r="AD35" s="22"/>
      <c r="AE35" s="22"/>
    </row>
    <row r="36" spans="1:31" ht="15" customHeight="1">
      <c r="A36" s="45"/>
      <c r="B36" s="106"/>
      <c r="C36" s="45"/>
      <c r="D36" s="107"/>
      <c r="E36" s="108"/>
      <c r="F36" s="109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22"/>
      <c r="S36" s="22"/>
      <c r="T36" s="22"/>
      <c r="U36" s="22"/>
      <c r="V36" s="22"/>
      <c r="W36" s="22"/>
      <c r="X36" s="22"/>
      <c r="Y36" s="22"/>
      <c r="Z36" s="113"/>
      <c r="AA36" s="23"/>
      <c r="AB36" s="22"/>
      <c r="AC36" s="22"/>
      <c r="AD36" s="22"/>
      <c r="AE36" s="22"/>
    </row>
    <row r="37" spans="1:31" ht="20.25" customHeight="1">
      <c r="A37" s="45"/>
      <c r="B37" s="106"/>
      <c r="C37" s="45"/>
      <c r="D37" s="107"/>
      <c r="E37" s="52"/>
      <c r="F37" s="51"/>
      <c r="G37" s="51"/>
      <c r="H37" s="51"/>
      <c r="I37" s="51"/>
      <c r="J37" s="51"/>
      <c r="K37" s="51"/>
      <c r="L37" s="51"/>
      <c r="M37" s="51"/>
      <c r="N37" s="51"/>
      <c r="O37" s="22"/>
      <c r="P37" s="22"/>
      <c r="Q37" s="22"/>
      <c r="R37" s="22"/>
      <c r="S37" s="22"/>
      <c r="T37" s="22"/>
      <c r="U37" s="22"/>
      <c r="V37" s="22"/>
      <c r="W37" s="113"/>
      <c r="X37" s="23"/>
      <c r="Y37" s="22"/>
      <c r="Z37" s="22"/>
      <c r="AA37" s="22"/>
      <c r="AB37" s="22"/>
      <c r="AC37" s="22"/>
      <c r="AD37" s="22"/>
      <c r="AE37" s="22"/>
    </row>
    <row r="38" spans="1:31" ht="20.25" customHeight="1">
      <c r="A38" s="45"/>
      <c r="B38" s="106"/>
      <c r="C38" s="45"/>
      <c r="D38" s="107"/>
      <c r="E38" s="108"/>
      <c r="F38" s="109"/>
      <c r="G38" s="51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22"/>
      <c r="S38" s="22"/>
      <c r="T38" s="22"/>
      <c r="U38" s="22"/>
      <c r="V38" s="22"/>
      <c r="W38" s="22"/>
      <c r="X38" s="22"/>
      <c r="Y38" s="22"/>
      <c r="Z38" s="113"/>
      <c r="AA38" s="23"/>
      <c r="AB38" s="22"/>
      <c r="AC38" s="22"/>
      <c r="AD38" s="22"/>
      <c r="AE38" s="22"/>
    </row>
    <row r="39" spans="1:31" ht="20.25" customHeight="1">
      <c r="A39" s="45"/>
      <c r="B39" s="106"/>
      <c r="C39" s="45"/>
      <c r="D39" s="107"/>
      <c r="E39" s="108"/>
      <c r="F39" s="109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22"/>
      <c r="S39" s="22"/>
      <c r="T39" s="22"/>
      <c r="U39" s="22"/>
      <c r="V39" s="22"/>
      <c r="W39" s="22"/>
      <c r="X39" s="22"/>
      <c r="Y39" s="22"/>
      <c r="Z39" s="113"/>
      <c r="AA39" s="23"/>
      <c r="AB39" s="22"/>
      <c r="AC39" s="22"/>
      <c r="AD39" s="22"/>
      <c r="AE39" s="22"/>
    </row>
    <row r="40" spans="1:31" ht="20.25" customHeight="1">
      <c r="A40" s="45"/>
      <c r="B40" s="106"/>
      <c r="C40" s="45"/>
      <c r="D40" s="107"/>
      <c r="E40" s="108"/>
      <c r="F40" s="109"/>
      <c r="G40" s="51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22"/>
      <c r="S40" s="22"/>
      <c r="T40" s="22"/>
      <c r="U40" s="22"/>
      <c r="V40" s="22"/>
      <c r="W40" s="22"/>
      <c r="X40" s="22"/>
      <c r="Y40" s="22"/>
      <c r="Z40" s="113"/>
      <c r="AA40" s="23"/>
      <c r="AB40" s="22"/>
      <c r="AC40" s="22"/>
      <c r="AD40" s="22"/>
      <c r="AE40" s="22"/>
    </row>
    <row r="41" spans="1:31" ht="20.25" customHeight="1">
      <c r="A41" s="45"/>
      <c r="B41" s="106"/>
      <c r="C41" s="45"/>
      <c r="D41" s="107"/>
      <c r="E41" s="108"/>
      <c r="F41" s="109"/>
      <c r="G41" s="51"/>
      <c r="H41" s="52"/>
      <c r="I41" s="51"/>
      <c r="J41" s="51"/>
      <c r="K41" s="51"/>
      <c r="L41" s="51"/>
      <c r="M41" s="51"/>
      <c r="N41" s="51"/>
      <c r="O41" s="51"/>
      <c r="P41" s="51"/>
      <c r="Q41" s="51"/>
      <c r="R41" s="22"/>
      <c r="S41" s="22"/>
      <c r="T41" s="22"/>
      <c r="U41" s="22"/>
      <c r="V41" s="22"/>
      <c r="W41" s="22"/>
      <c r="X41" s="22"/>
      <c r="Y41" s="22"/>
      <c r="Z41" s="113"/>
      <c r="AA41" s="23"/>
      <c r="AB41" s="22"/>
      <c r="AC41" s="22"/>
      <c r="AD41" s="22"/>
      <c r="AE41" s="22"/>
    </row>
    <row r="42" spans="1:31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</sheetData>
  <sheetProtection/>
  <mergeCells count="33">
    <mergeCell ref="E4:E6"/>
    <mergeCell ref="F4:F6"/>
    <mergeCell ref="G5:G6"/>
    <mergeCell ref="H5:H6"/>
    <mergeCell ref="I5:I6"/>
    <mergeCell ref="J5:J6"/>
    <mergeCell ref="K5:K6"/>
    <mergeCell ref="L5:L6"/>
    <mergeCell ref="A2:AE2"/>
    <mergeCell ref="A4:C4"/>
    <mergeCell ref="A5:A6"/>
    <mergeCell ref="B5:B6"/>
    <mergeCell ref="C5:C6"/>
    <mergeCell ref="D4:D6"/>
    <mergeCell ref="M5:M6"/>
    <mergeCell ref="N5:N6"/>
    <mergeCell ref="Z5:Z6"/>
    <mergeCell ref="O5:O6"/>
    <mergeCell ref="P5:P6"/>
    <mergeCell ref="Q5:Q6"/>
    <mergeCell ref="R5:R6"/>
    <mergeCell ref="S5:S6"/>
    <mergeCell ref="T5:T6"/>
    <mergeCell ref="AE5:AE6"/>
    <mergeCell ref="U5:U6"/>
    <mergeCell ref="V5:V6"/>
    <mergeCell ref="W5:W6"/>
    <mergeCell ref="X5:X6"/>
    <mergeCell ref="Y5:Y6"/>
    <mergeCell ref="AA5:AA6"/>
    <mergeCell ref="AB5:AB6"/>
    <mergeCell ref="AC5:AC6"/>
    <mergeCell ref="AD5:AD6"/>
  </mergeCells>
  <printOptions gridLines="1"/>
  <pageMargins left="0.75" right="0.6" top="1" bottom="1" header="0.5" footer="0.5"/>
  <pageSetup horizontalDpi="600" verticalDpi="600" orientation="landscape" paperSize="8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tabSelected="1" zoomScalePageLayoutView="0" workbookViewId="0" topLeftCell="A4">
      <selection activeCell="B7" sqref="B7"/>
    </sheetView>
  </sheetViews>
  <sheetFormatPr defaultColWidth="9.16015625" defaultRowHeight="11.25"/>
  <cols>
    <col min="1" max="1" width="23" style="0" customWidth="1"/>
    <col min="2" max="2" width="20.83203125" style="0" customWidth="1"/>
    <col min="3" max="3" width="28.33203125" style="0" customWidth="1"/>
    <col min="4" max="4" width="22.33203125" style="0" customWidth="1"/>
    <col min="5" max="5" width="25.83203125" style="0" customWidth="1"/>
    <col min="6" max="6" width="20.5" style="0" customWidth="1"/>
    <col min="7" max="7" width="12" style="0" customWidth="1"/>
    <col min="8" max="8" width="13.16015625" style="0" customWidth="1"/>
    <col min="9" max="9" width="11.83203125" style="0" customWidth="1"/>
    <col min="10" max="10" width="11.66015625" style="0" customWidth="1"/>
    <col min="11" max="11" width="10" style="0" customWidth="1"/>
    <col min="12" max="12" width="8" style="0" customWidth="1"/>
    <col min="13" max="13" width="8.5" style="0" customWidth="1"/>
    <col min="14" max="14" width="7.16015625" style="0" customWidth="1"/>
    <col min="15" max="15" width="9" style="0" customWidth="1"/>
    <col min="16" max="16" width="11.83203125" style="0" customWidth="1"/>
    <col min="17" max="254" width="9" style="0" customWidth="1"/>
  </cols>
  <sheetData>
    <row r="1" spans="1:254" ht="20.25" customHeight="1">
      <c r="A1" s="53"/>
      <c r="B1" s="54"/>
      <c r="E1" s="54"/>
      <c r="F1" s="24"/>
      <c r="G1" s="24"/>
      <c r="H1" s="55"/>
      <c r="I1" s="55"/>
      <c r="J1" s="55"/>
      <c r="K1" s="55"/>
      <c r="L1" s="55"/>
      <c r="M1" s="55"/>
      <c r="N1" s="55"/>
      <c r="O1" s="55"/>
      <c r="P1" s="24" t="s">
        <v>69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</row>
    <row r="2" spans="1:254" ht="21" customHeight="1">
      <c r="A2" s="134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</row>
    <row r="3" spans="2:254" ht="20.25" customHeight="1">
      <c r="B3" s="56"/>
      <c r="E3" s="56"/>
      <c r="F3" s="55"/>
      <c r="G3" s="55"/>
      <c r="H3" s="55"/>
      <c r="I3" s="55"/>
      <c r="J3" s="55"/>
      <c r="K3" s="55"/>
      <c r="L3" s="55"/>
      <c r="M3" s="55"/>
      <c r="N3" s="55"/>
      <c r="O3" s="55"/>
      <c r="P3" s="24" t="s">
        <v>2</v>
      </c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</row>
    <row r="4" spans="1:254" ht="21.75" customHeight="1">
      <c r="A4" s="135" t="s">
        <v>71</v>
      </c>
      <c r="B4" s="136"/>
      <c r="C4" s="137" t="s">
        <v>72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</row>
    <row r="5" spans="1:254" ht="20.25" customHeight="1">
      <c r="A5" s="138" t="s">
        <v>73</v>
      </c>
      <c r="B5" s="140" t="s">
        <v>74</v>
      </c>
      <c r="C5" s="142" t="s">
        <v>75</v>
      </c>
      <c r="D5" s="142" t="s">
        <v>76</v>
      </c>
      <c r="E5" s="143" t="s">
        <v>77</v>
      </c>
      <c r="F5" s="58" t="s">
        <v>78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</row>
    <row r="6" spans="1:254" ht="51" customHeight="1">
      <c r="A6" s="139"/>
      <c r="B6" s="141"/>
      <c r="C6" s="142"/>
      <c r="D6" s="142"/>
      <c r="E6" s="144"/>
      <c r="F6" s="59" t="s">
        <v>11</v>
      </c>
      <c r="G6" s="42" t="s">
        <v>79</v>
      </c>
      <c r="H6" s="42" t="s">
        <v>80</v>
      </c>
      <c r="I6" s="42" t="s">
        <v>81</v>
      </c>
      <c r="J6" s="42" t="s">
        <v>82</v>
      </c>
      <c r="K6" s="42" t="s">
        <v>83</v>
      </c>
      <c r="L6" s="42" t="s">
        <v>84</v>
      </c>
      <c r="M6" s="42" t="s">
        <v>85</v>
      </c>
      <c r="N6" s="59" t="s">
        <v>86</v>
      </c>
      <c r="O6" s="42" t="s">
        <v>87</v>
      </c>
      <c r="P6" s="59" t="s">
        <v>88</v>
      </c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</row>
    <row r="7" spans="1:254" ht="20.25" customHeight="1">
      <c r="A7" s="60" t="s">
        <v>89</v>
      </c>
      <c r="B7" s="61">
        <v>6897401</v>
      </c>
      <c r="C7" s="62" t="s">
        <v>90</v>
      </c>
      <c r="D7" s="63">
        <v>6897401</v>
      </c>
      <c r="E7" s="64" t="s">
        <v>91</v>
      </c>
      <c r="F7" s="65">
        <v>1736901</v>
      </c>
      <c r="G7" s="65">
        <v>1736901</v>
      </c>
      <c r="H7" s="65">
        <f aca="true" t="shared" si="0" ref="F7:P7">H8+H9+H10</f>
        <v>0</v>
      </c>
      <c r="I7" s="90">
        <f t="shared" si="0"/>
        <v>0</v>
      </c>
      <c r="J7" s="90">
        <f t="shared" si="0"/>
        <v>0</v>
      </c>
      <c r="K7" s="65">
        <f t="shared" si="0"/>
        <v>0</v>
      </c>
      <c r="L7" s="65">
        <f t="shared" si="0"/>
        <v>0</v>
      </c>
      <c r="M7" s="90">
        <f t="shared" si="0"/>
        <v>0</v>
      </c>
      <c r="N7" s="90">
        <f t="shared" si="0"/>
        <v>0</v>
      </c>
      <c r="O7" s="90">
        <f t="shared" si="0"/>
        <v>0</v>
      </c>
      <c r="P7" s="90">
        <f t="shared" si="0"/>
        <v>0</v>
      </c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</row>
    <row r="8" spans="1:254" ht="20.25" customHeight="1">
      <c r="A8" s="66" t="s">
        <v>92</v>
      </c>
      <c r="B8" s="61">
        <v>0</v>
      </c>
      <c r="C8" s="62" t="s">
        <v>93</v>
      </c>
      <c r="D8" s="63">
        <v>0</v>
      </c>
      <c r="E8" s="67" t="s">
        <v>94</v>
      </c>
      <c r="F8" s="51">
        <v>1364088</v>
      </c>
      <c r="G8" s="51">
        <v>1364088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</row>
    <row r="9" spans="1:254" ht="20.25" customHeight="1">
      <c r="A9" s="68" t="s">
        <v>95</v>
      </c>
      <c r="B9" s="61">
        <v>0</v>
      </c>
      <c r="C9" s="62" t="s">
        <v>96</v>
      </c>
      <c r="D9" s="63">
        <v>0</v>
      </c>
      <c r="E9" s="69" t="s">
        <v>97</v>
      </c>
      <c r="F9" s="51">
        <v>249316</v>
      </c>
      <c r="G9" s="51">
        <v>249316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</row>
    <row r="10" spans="1:254" ht="20.25" customHeight="1">
      <c r="A10" s="70" t="s">
        <v>98</v>
      </c>
      <c r="B10" s="61">
        <v>0</v>
      </c>
      <c r="C10" s="62" t="s">
        <v>99</v>
      </c>
      <c r="D10" s="63">
        <v>0</v>
      </c>
      <c r="E10" s="69" t="s">
        <v>100</v>
      </c>
      <c r="F10" s="51">
        <v>123497</v>
      </c>
      <c r="G10" s="51">
        <v>123497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</row>
    <row r="11" spans="1:254" ht="20.25" customHeight="1">
      <c r="A11" s="66" t="s">
        <v>101</v>
      </c>
      <c r="B11" s="51">
        <v>0</v>
      </c>
      <c r="C11" s="71" t="s">
        <v>102</v>
      </c>
      <c r="D11" s="72">
        <v>0</v>
      </c>
      <c r="E11" s="73" t="s">
        <v>103</v>
      </c>
      <c r="F11" s="74">
        <v>5160500</v>
      </c>
      <c r="G11" s="74">
        <v>5160500</v>
      </c>
      <c r="H11" s="74">
        <f aca="true" t="shared" si="1" ref="H11:P11">H12+H13+H14+H15+H16+H17</f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</row>
    <row r="12" spans="1:254" ht="20.25" customHeight="1">
      <c r="A12" s="75" t="s">
        <v>104</v>
      </c>
      <c r="B12" s="76">
        <v>0</v>
      </c>
      <c r="C12" s="71" t="s">
        <v>105</v>
      </c>
      <c r="D12" s="72">
        <v>0</v>
      </c>
      <c r="E12" s="77" t="s">
        <v>106</v>
      </c>
      <c r="F12" s="78">
        <v>80000</v>
      </c>
      <c r="G12" s="78">
        <v>80000</v>
      </c>
      <c r="H12" s="78">
        <v>0</v>
      </c>
      <c r="I12" s="78">
        <v>0</v>
      </c>
      <c r="J12" s="78">
        <v>0</v>
      </c>
      <c r="K12" s="61">
        <v>0</v>
      </c>
      <c r="L12" s="96">
        <v>0</v>
      </c>
      <c r="M12" s="78">
        <v>0</v>
      </c>
      <c r="N12" s="61">
        <v>0</v>
      </c>
      <c r="O12" s="96">
        <v>0</v>
      </c>
      <c r="P12" s="51">
        <v>0</v>
      </c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</row>
    <row r="13" spans="1:254" ht="20.25" customHeight="1">
      <c r="A13" s="79" t="s">
        <v>107</v>
      </c>
      <c r="B13" s="51">
        <v>0</v>
      </c>
      <c r="C13" s="71" t="s">
        <v>108</v>
      </c>
      <c r="D13" s="72">
        <v>0</v>
      </c>
      <c r="E13" s="80" t="s">
        <v>109</v>
      </c>
      <c r="F13" s="51">
        <v>5080500</v>
      </c>
      <c r="G13" s="51">
        <v>5080500</v>
      </c>
      <c r="H13" s="78">
        <v>0</v>
      </c>
      <c r="I13" s="78">
        <v>0</v>
      </c>
      <c r="J13" s="78">
        <v>0</v>
      </c>
      <c r="K13" s="61">
        <v>0</v>
      </c>
      <c r="L13" s="96">
        <v>0</v>
      </c>
      <c r="M13" s="78">
        <v>0</v>
      </c>
      <c r="N13" s="61">
        <v>0</v>
      </c>
      <c r="O13" s="96">
        <v>0</v>
      </c>
      <c r="P13" s="61">
        <v>0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</row>
    <row r="14" spans="1:254" ht="20.25" customHeight="1">
      <c r="A14" s="60" t="s">
        <v>110</v>
      </c>
      <c r="B14" s="81">
        <v>0</v>
      </c>
      <c r="C14" s="71" t="s">
        <v>111</v>
      </c>
      <c r="D14" s="72">
        <v>0</v>
      </c>
      <c r="E14" s="80" t="s">
        <v>112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61">
        <v>0</v>
      </c>
      <c r="L14" s="96">
        <v>0</v>
      </c>
      <c r="M14" s="78">
        <v>0</v>
      </c>
      <c r="N14" s="61">
        <v>0</v>
      </c>
      <c r="O14" s="96">
        <v>0</v>
      </c>
      <c r="P14" s="61">
        <v>0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</row>
    <row r="15" spans="1:254" ht="20.25" customHeight="1">
      <c r="A15" s="82" t="s">
        <v>113</v>
      </c>
      <c r="B15" s="83">
        <v>0</v>
      </c>
      <c r="C15" s="71" t="s">
        <v>114</v>
      </c>
      <c r="D15" s="72">
        <v>0</v>
      </c>
      <c r="E15" s="84" t="s">
        <v>115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72">
        <v>0</v>
      </c>
      <c r="L15" s="97">
        <v>0</v>
      </c>
      <c r="M15" s="85">
        <v>0</v>
      </c>
      <c r="N15" s="72">
        <v>0</v>
      </c>
      <c r="O15" s="97">
        <v>0</v>
      </c>
      <c r="P15" s="72">
        <v>0</v>
      </c>
      <c r="Q15" s="95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</row>
    <row r="16" spans="1:254" ht="20.25" customHeight="1">
      <c r="A16" s="60" t="s">
        <v>116</v>
      </c>
      <c r="B16" s="81">
        <v>0</v>
      </c>
      <c r="C16" s="71" t="s">
        <v>117</v>
      </c>
      <c r="D16" s="72">
        <v>0</v>
      </c>
      <c r="E16" s="84" t="s">
        <v>118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72">
        <v>0</v>
      </c>
      <c r="L16" s="97">
        <v>0</v>
      </c>
      <c r="M16" s="85">
        <v>0</v>
      </c>
      <c r="N16" s="72">
        <v>0</v>
      </c>
      <c r="O16" s="97">
        <v>0</v>
      </c>
      <c r="P16" s="72">
        <v>0</v>
      </c>
      <c r="Q16" s="95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</row>
    <row r="17" spans="1:254" ht="20.25" customHeight="1">
      <c r="A17" s="86"/>
      <c r="B17" s="51"/>
      <c r="C17" s="71" t="s">
        <v>119</v>
      </c>
      <c r="D17" s="72">
        <v>0</v>
      </c>
      <c r="E17" s="87" t="s">
        <v>120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63">
        <v>0</v>
      </c>
      <c r="L17" s="98">
        <v>0</v>
      </c>
      <c r="M17" s="88">
        <v>0</v>
      </c>
      <c r="N17" s="63">
        <v>0</v>
      </c>
      <c r="O17" s="98">
        <v>0</v>
      </c>
      <c r="P17" s="63">
        <v>0</v>
      </c>
      <c r="Q17" s="95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</row>
    <row r="18" spans="1:254" ht="20.25" customHeight="1">
      <c r="A18" s="60"/>
      <c r="B18" s="51"/>
      <c r="C18" s="71" t="s">
        <v>121</v>
      </c>
      <c r="D18" s="72">
        <v>0</v>
      </c>
      <c r="E18" s="80"/>
      <c r="F18" s="89">
        <v>0</v>
      </c>
      <c r="G18" s="89"/>
      <c r="H18" s="89"/>
      <c r="I18" s="89"/>
      <c r="J18" s="99"/>
      <c r="K18" s="99"/>
      <c r="L18" s="89"/>
      <c r="M18" s="89"/>
      <c r="N18" s="99"/>
      <c r="O18" s="89"/>
      <c r="P18" s="99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</row>
    <row r="19" spans="1:254" ht="20.25" customHeight="1">
      <c r="A19" s="60"/>
      <c r="B19" s="51"/>
      <c r="C19" s="71" t="s">
        <v>122</v>
      </c>
      <c r="D19" s="72">
        <v>0</v>
      </c>
      <c r="E19" s="80"/>
      <c r="F19" s="90"/>
      <c r="G19" s="90"/>
      <c r="H19" s="65"/>
      <c r="I19" s="90"/>
      <c r="J19" s="90"/>
      <c r="K19" s="90"/>
      <c r="L19" s="90"/>
      <c r="M19" s="90"/>
      <c r="N19" s="90"/>
      <c r="O19" s="90"/>
      <c r="P19" s="90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</row>
    <row r="20" spans="1:254" ht="20.25" customHeight="1">
      <c r="A20" s="60"/>
      <c r="B20" s="51"/>
      <c r="C20" s="71" t="s">
        <v>123</v>
      </c>
      <c r="D20" s="72">
        <v>0</v>
      </c>
      <c r="E20" s="8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</row>
    <row r="21" spans="1:254" ht="20.25" customHeight="1">
      <c r="A21" s="60"/>
      <c r="B21" s="51"/>
      <c r="C21" s="71" t="s">
        <v>124</v>
      </c>
      <c r="D21" s="72">
        <v>0</v>
      </c>
      <c r="E21" s="8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</row>
    <row r="22" spans="1:254" ht="20.25" customHeight="1">
      <c r="A22" s="60"/>
      <c r="B22" s="51"/>
      <c r="C22" s="71" t="s">
        <v>125</v>
      </c>
      <c r="D22" s="72">
        <v>0</v>
      </c>
      <c r="E22" s="8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</row>
    <row r="23" spans="1:254" ht="20.25" customHeight="1">
      <c r="A23" s="60"/>
      <c r="B23" s="51"/>
      <c r="C23" s="71" t="s">
        <v>126</v>
      </c>
      <c r="D23" s="72">
        <v>0</v>
      </c>
      <c r="E23" s="8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</row>
    <row r="24" spans="1:254" ht="20.25" customHeight="1">
      <c r="A24" s="60"/>
      <c r="B24" s="51"/>
      <c r="C24" s="71" t="s">
        <v>127</v>
      </c>
      <c r="D24" s="72">
        <v>0</v>
      </c>
      <c r="E24" s="8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</row>
    <row r="25" spans="1:254" ht="20.25" customHeight="1">
      <c r="A25" s="60"/>
      <c r="B25" s="51"/>
      <c r="C25" s="71" t="s">
        <v>128</v>
      </c>
      <c r="D25" s="72">
        <v>0</v>
      </c>
      <c r="E25" s="8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</row>
    <row r="26" spans="1:254" ht="14.25" customHeight="1">
      <c r="A26" s="60"/>
      <c r="B26" s="51"/>
      <c r="C26" s="71" t="s">
        <v>129</v>
      </c>
      <c r="D26" s="72">
        <v>0</v>
      </c>
      <c r="E26" s="8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</row>
    <row r="27" spans="1:254" ht="20.25" customHeight="1">
      <c r="A27" s="60"/>
      <c r="B27" s="51"/>
      <c r="C27" s="71" t="s">
        <v>130</v>
      </c>
      <c r="D27" s="72">
        <v>0</v>
      </c>
      <c r="E27" s="8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</row>
    <row r="28" spans="1:254" ht="20.25" customHeight="1">
      <c r="A28" s="60"/>
      <c r="B28" s="51"/>
      <c r="C28" s="71" t="s">
        <v>131</v>
      </c>
      <c r="D28" s="72">
        <v>0</v>
      </c>
      <c r="E28" s="8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</row>
    <row r="29" spans="1:254" ht="15" customHeight="1">
      <c r="A29" s="60"/>
      <c r="B29" s="51"/>
      <c r="C29" s="71" t="s">
        <v>132</v>
      </c>
      <c r="D29" s="72">
        <v>0</v>
      </c>
      <c r="E29" s="8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</row>
    <row r="30" spans="1:254" ht="20.25" customHeight="1">
      <c r="A30" s="60"/>
      <c r="B30" s="51"/>
      <c r="C30" s="71" t="s">
        <v>133</v>
      </c>
      <c r="D30" s="72">
        <v>0</v>
      </c>
      <c r="E30" s="8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</row>
    <row r="31" spans="1:254" ht="20.25" customHeight="1">
      <c r="A31" s="60"/>
      <c r="B31" s="51"/>
      <c r="C31" s="71" t="s">
        <v>134</v>
      </c>
      <c r="D31" s="72">
        <v>0</v>
      </c>
      <c r="E31" s="8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</row>
    <row r="32" spans="1:254" ht="20.25" customHeight="1">
      <c r="A32" s="60"/>
      <c r="B32" s="51"/>
      <c r="C32" s="71" t="s">
        <v>135</v>
      </c>
      <c r="D32" s="63">
        <v>0</v>
      </c>
      <c r="E32" s="8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</row>
    <row r="33" spans="1:254" ht="20.25" customHeight="1">
      <c r="A33" s="91" t="s">
        <v>136</v>
      </c>
      <c r="B33" s="92">
        <f>B7+B8+B9+B10+B11+B12+B13+B14+B15+B16</f>
        <v>6897401</v>
      </c>
      <c r="C33" s="93" t="s">
        <v>11</v>
      </c>
      <c r="D33" s="89">
        <v>6897401</v>
      </c>
      <c r="E33" s="57" t="s">
        <v>137</v>
      </c>
      <c r="F33" s="94">
        <v>6897401</v>
      </c>
      <c r="G33" s="94">
        <v>6897401</v>
      </c>
      <c r="H33" s="94">
        <f aca="true" t="shared" si="2" ref="H33:P33">H7+H11</f>
        <v>0</v>
      </c>
      <c r="I33" s="94">
        <f t="shared" si="2"/>
        <v>0</v>
      </c>
      <c r="J33" s="94">
        <f t="shared" si="2"/>
        <v>0</v>
      </c>
      <c r="K33" s="94">
        <f t="shared" si="2"/>
        <v>0</v>
      </c>
      <c r="L33" s="94">
        <f t="shared" si="2"/>
        <v>0</v>
      </c>
      <c r="M33" s="94">
        <f t="shared" si="2"/>
        <v>0</v>
      </c>
      <c r="N33" s="94">
        <f t="shared" si="2"/>
        <v>0</v>
      </c>
      <c r="O33" s="94">
        <f t="shared" si="2"/>
        <v>0</v>
      </c>
      <c r="P33" s="94">
        <f t="shared" si="2"/>
        <v>0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</row>
    <row r="34" spans="1:254" ht="20.25" customHeight="1">
      <c r="A34" s="82"/>
      <c r="B34" s="82"/>
      <c r="E34" s="82"/>
      <c r="F34" s="82"/>
      <c r="G34" s="82"/>
      <c r="H34" s="82"/>
      <c r="I34" s="82"/>
      <c r="J34" s="82"/>
      <c r="K34" s="82"/>
      <c r="L34" s="82"/>
      <c r="M34" s="95"/>
      <c r="N34" s="95"/>
      <c r="O34" s="95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</row>
    <row r="35" spans="1:254" ht="20.25" customHeight="1">
      <c r="A35" s="82"/>
      <c r="B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5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</row>
    <row r="36" spans="1:254" ht="20.25" customHeight="1">
      <c r="A36" s="95"/>
      <c r="B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</row>
  </sheetData>
  <sheetProtection/>
  <mergeCells count="8">
    <mergeCell ref="A2:P2"/>
    <mergeCell ref="A4:B4"/>
    <mergeCell ref="C4:P4"/>
    <mergeCell ref="A5:A6"/>
    <mergeCell ref="B5:B6"/>
    <mergeCell ref="C5:C6"/>
    <mergeCell ref="D5:D6"/>
    <mergeCell ref="E5:E6"/>
  </mergeCells>
  <printOptions/>
  <pageMargins left="0.51" right="0.4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PageLayoutView="0" workbookViewId="0" topLeftCell="A1">
      <selection activeCell="G17" sqref="G17"/>
    </sheetView>
  </sheetViews>
  <sheetFormatPr defaultColWidth="9.16015625" defaultRowHeight="11.25"/>
  <cols>
    <col min="1" max="1" width="5.16015625" style="0" customWidth="1"/>
    <col min="2" max="2" width="6.33203125" style="0" customWidth="1"/>
    <col min="3" max="3" width="7.5" style="0" customWidth="1"/>
    <col min="4" max="4" width="13.83203125" style="0" customWidth="1"/>
    <col min="5" max="5" width="35.16015625" style="0" customWidth="1"/>
    <col min="6" max="9" width="14.33203125" style="0" customWidth="1"/>
    <col min="10" max="10" width="9.83203125" style="0" customWidth="1"/>
    <col min="11" max="11" width="10" style="0" customWidth="1"/>
    <col min="12" max="12" width="11" style="0" customWidth="1"/>
    <col min="13" max="13" width="10" style="0" customWidth="1"/>
    <col min="14" max="14" width="10.83203125" style="0" customWidth="1"/>
    <col min="15" max="15" width="9.83203125" style="0" customWidth="1"/>
    <col min="16" max="16" width="14.33203125" style="0" customWidth="1"/>
  </cols>
  <sheetData>
    <row r="1" spans="1:16" ht="20.25" customHeight="1">
      <c r="A1" s="29"/>
      <c r="B1" s="29"/>
      <c r="C1" s="30"/>
      <c r="D1" s="31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24" t="s">
        <v>138</v>
      </c>
    </row>
    <row r="2" spans="1:16" ht="20.25" customHeight="1">
      <c r="A2" s="34" t="s">
        <v>139</v>
      </c>
      <c r="B2" s="34"/>
      <c r="C2" s="35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48"/>
    </row>
    <row r="3" spans="1:16" ht="20.25" customHeight="1">
      <c r="A3" s="38"/>
      <c r="B3" s="39"/>
      <c r="C3" s="30"/>
      <c r="D3" s="40"/>
      <c r="E3" s="32"/>
      <c r="F3" s="32"/>
      <c r="G3" s="41"/>
      <c r="H3" s="33"/>
      <c r="I3" s="33"/>
      <c r="J3" s="33"/>
      <c r="K3" s="33"/>
      <c r="L3" s="33"/>
      <c r="M3" s="33"/>
      <c r="N3" s="33"/>
      <c r="O3" s="33"/>
      <c r="P3" s="49" t="s">
        <v>2</v>
      </c>
    </row>
    <row r="4" spans="1:16" ht="18.75" customHeight="1">
      <c r="A4" s="148" t="s">
        <v>3</v>
      </c>
      <c r="B4" s="148"/>
      <c r="C4" s="148"/>
      <c r="D4" s="132" t="s">
        <v>4</v>
      </c>
      <c r="E4" s="132" t="s">
        <v>140</v>
      </c>
      <c r="F4" s="132" t="s">
        <v>141</v>
      </c>
      <c r="G4" s="132" t="s">
        <v>79</v>
      </c>
      <c r="H4" s="145" t="s">
        <v>80</v>
      </c>
      <c r="I4" s="146" t="s">
        <v>81</v>
      </c>
      <c r="J4" s="146" t="s">
        <v>142</v>
      </c>
      <c r="K4" s="147" t="s">
        <v>143</v>
      </c>
      <c r="L4" s="147" t="s">
        <v>84</v>
      </c>
      <c r="M4" s="147" t="s">
        <v>87</v>
      </c>
      <c r="N4" s="147" t="s">
        <v>88</v>
      </c>
      <c r="O4" s="129" t="s">
        <v>85</v>
      </c>
      <c r="P4" s="129" t="s">
        <v>144</v>
      </c>
    </row>
    <row r="5" spans="1:16" ht="13.5" customHeight="1">
      <c r="A5" s="43" t="s">
        <v>8</v>
      </c>
      <c r="B5" s="44" t="s">
        <v>9</v>
      </c>
      <c r="C5" s="44" t="s">
        <v>10</v>
      </c>
      <c r="D5" s="132"/>
      <c r="E5" s="132"/>
      <c r="F5" s="132"/>
      <c r="G5" s="132"/>
      <c r="H5" s="145"/>
      <c r="I5" s="146"/>
      <c r="J5" s="146"/>
      <c r="K5" s="147"/>
      <c r="L5" s="147"/>
      <c r="M5" s="147"/>
      <c r="N5" s="147"/>
      <c r="O5" s="129"/>
      <c r="P5" s="129"/>
    </row>
    <row r="6" spans="1:16" ht="14.25" customHeight="1">
      <c r="A6" s="43" t="s">
        <v>35</v>
      </c>
      <c r="B6" s="44" t="s">
        <v>35</v>
      </c>
      <c r="C6" s="44" t="s">
        <v>35</v>
      </c>
      <c r="D6" s="9" t="s">
        <v>35</v>
      </c>
      <c r="E6" s="9" t="s">
        <v>145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50">
        <v>10</v>
      </c>
      <c r="P6" s="50">
        <v>11</v>
      </c>
    </row>
    <row r="7" spans="1:16" ht="20.25" customHeight="1">
      <c r="A7" s="45"/>
      <c r="B7" s="45"/>
      <c r="C7" s="45"/>
      <c r="D7" s="45"/>
      <c r="E7" s="46" t="s">
        <v>11</v>
      </c>
      <c r="F7" s="61">
        <v>6897401</v>
      </c>
      <c r="G7" s="61">
        <v>6897401</v>
      </c>
      <c r="H7" s="47">
        <v>0</v>
      </c>
      <c r="I7" s="47">
        <v>0</v>
      </c>
      <c r="J7" s="47">
        <v>0</v>
      </c>
      <c r="K7" s="51">
        <v>0</v>
      </c>
      <c r="L7" s="52">
        <v>0</v>
      </c>
      <c r="M7" s="47">
        <v>0</v>
      </c>
      <c r="N7" s="51">
        <v>0</v>
      </c>
      <c r="O7" s="52">
        <v>0</v>
      </c>
      <c r="P7" s="51">
        <v>0</v>
      </c>
    </row>
    <row r="8" spans="1:16" ht="20.25" customHeight="1">
      <c r="A8" s="45" t="s">
        <v>40</v>
      </c>
      <c r="B8" s="45"/>
      <c r="C8" s="45"/>
      <c r="D8" s="45"/>
      <c r="E8" s="46" t="s">
        <v>146</v>
      </c>
      <c r="F8" s="61">
        <v>6897401</v>
      </c>
      <c r="G8" s="61">
        <v>6897401</v>
      </c>
      <c r="H8" s="47">
        <v>0</v>
      </c>
      <c r="I8" s="47">
        <v>0</v>
      </c>
      <c r="J8" s="47">
        <v>0</v>
      </c>
      <c r="K8" s="51">
        <v>0</v>
      </c>
      <c r="L8" s="52">
        <v>0</v>
      </c>
      <c r="M8" s="47">
        <v>0</v>
      </c>
      <c r="N8" s="51">
        <v>0</v>
      </c>
      <c r="O8" s="52">
        <v>0</v>
      </c>
      <c r="P8" s="51">
        <v>0</v>
      </c>
    </row>
    <row r="9" spans="1:16" ht="20.25" customHeight="1">
      <c r="A9" s="45"/>
      <c r="B9" s="45" t="s">
        <v>42</v>
      </c>
      <c r="C9" s="45"/>
      <c r="D9" s="45"/>
      <c r="E9" s="46" t="s">
        <v>147</v>
      </c>
      <c r="F9" s="61">
        <v>6897401</v>
      </c>
      <c r="G9" s="61">
        <v>6897401</v>
      </c>
      <c r="H9" s="47">
        <v>0</v>
      </c>
      <c r="I9" s="47">
        <v>0</v>
      </c>
      <c r="J9" s="47">
        <v>0</v>
      </c>
      <c r="K9" s="51">
        <v>0</v>
      </c>
      <c r="L9" s="52">
        <v>0</v>
      </c>
      <c r="M9" s="47">
        <v>0</v>
      </c>
      <c r="N9" s="51">
        <v>0</v>
      </c>
      <c r="O9" s="52">
        <v>0</v>
      </c>
      <c r="P9" s="51">
        <v>0</v>
      </c>
    </row>
    <row r="10" spans="1:16" ht="20.25" customHeight="1">
      <c r="A10" s="45"/>
      <c r="B10" s="45"/>
      <c r="C10" s="45" t="s">
        <v>46</v>
      </c>
      <c r="D10" s="45"/>
      <c r="E10" s="46" t="s">
        <v>148</v>
      </c>
      <c r="F10" s="61">
        <v>6897401</v>
      </c>
      <c r="G10" s="61">
        <v>6897401</v>
      </c>
      <c r="H10" s="47">
        <v>0</v>
      </c>
      <c r="I10" s="47">
        <v>0</v>
      </c>
      <c r="J10" s="47">
        <v>0</v>
      </c>
      <c r="K10" s="51">
        <v>0</v>
      </c>
      <c r="L10" s="52">
        <v>0</v>
      </c>
      <c r="M10" s="47">
        <v>0</v>
      </c>
      <c r="N10" s="51">
        <v>0</v>
      </c>
      <c r="O10" s="52">
        <v>0</v>
      </c>
      <c r="P10" s="51">
        <v>0</v>
      </c>
    </row>
    <row r="11" spans="1:16" ht="20.25" customHeight="1">
      <c r="A11" s="45" t="s">
        <v>44</v>
      </c>
      <c r="B11" s="45" t="s">
        <v>45</v>
      </c>
      <c r="C11" s="45" t="s">
        <v>149</v>
      </c>
      <c r="D11" s="45" t="s">
        <v>150</v>
      </c>
      <c r="E11" s="46" t="s">
        <v>151</v>
      </c>
      <c r="F11" s="47">
        <v>5326200</v>
      </c>
      <c r="G11" s="47">
        <v>5326200</v>
      </c>
      <c r="H11" s="47">
        <v>0</v>
      </c>
      <c r="I11" s="47">
        <v>0</v>
      </c>
      <c r="J11" s="47">
        <v>0</v>
      </c>
      <c r="K11" s="51">
        <v>0</v>
      </c>
      <c r="L11" s="52">
        <v>0</v>
      </c>
      <c r="M11" s="47">
        <v>0</v>
      </c>
      <c r="N11" s="51">
        <v>0</v>
      </c>
      <c r="O11" s="52">
        <v>0</v>
      </c>
      <c r="P11" s="51">
        <v>0</v>
      </c>
    </row>
    <row r="12" spans="1:16" ht="20.25" customHeight="1">
      <c r="A12" s="45" t="s">
        <v>44</v>
      </c>
      <c r="B12" s="45" t="s">
        <v>45</v>
      </c>
      <c r="C12" s="45" t="s">
        <v>149</v>
      </c>
      <c r="D12" s="45" t="s">
        <v>152</v>
      </c>
      <c r="E12" s="46" t="s">
        <v>151</v>
      </c>
      <c r="F12" s="47">
        <v>1571201</v>
      </c>
      <c r="G12" s="47">
        <v>1571201</v>
      </c>
      <c r="H12" s="47">
        <v>0</v>
      </c>
      <c r="I12" s="47">
        <v>0</v>
      </c>
      <c r="J12" s="47">
        <v>0</v>
      </c>
      <c r="K12" s="51">
        <v>0</v>
      </c>
      <c r="L12" s="52">
        <v>0</v>
      </c>
      <c r="M12" s="47">
        <v>0</v>
      </c>
      <c r="N12" s="51">
        <v>0</v>
      </c>
      <c r="O12" s="52">
        <v>0</v>
      </c>
      <c r="P12" s="51">
        <v>0</v>
      </c>
    </row>
    <row r="13" spans="1:16" ht="20.2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2:16" ht="20.25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1:14" ht="20.25" customHeight="1">
      <c r="K15" s="38"/>
      <c r="L15" s="38"/>
      <c r="M15" s="38"/>
      <c r="N15" s="38"/>
    </row>
    <row r="16" spans="5:14" ht="20.25" customHeight="1">
      <c r="E16" s="38"/>
      <c r="K16" s="38"/>
      <c r="L16" s="38"/>
      <c r="M16" s="38"/>
      <c r="N16" s="38"/>
    </row>
    <row r="17" spans="11:12" ht="20.25" customHeight="1">
      <c r="K17" s="38"/>
      <c r="L17" s="38"/>
    </row>
  </sheetData>
  <sheetProtection/>
  <mergeCells count="14">
    <mergeCell ref="A4:C4"/>
    <mergeCell ref="D4:D5"/>
    <mergeCell ref="E4:E5"/>
    <mergeCell ref="F4:F5"/>
    <mergeCell ref="G4:G5"/>
    <mergeCell ref="H4:H5"/>
    <mergeCell ref="O4:O5"/>
    <mergeCell ref="P4:P5"/>
    <mergeCell ref="I4:I5"/>
    <mergeCell ref="J4:J5"/>
    <mergeCell ref="K4:K5"/>
    <mergeCell ref="L4:L5"/>
    <mergeCell ref="M4:M5"/>
    <mergeCell ref="N4:N5"/>
  </mergeCells>
  <printOptions horizontalCentered="1"/>
  <pageMargins left="0.63" right="0.42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showZeros="0" zoomScalePageLayoutView="0" workbookViewId="0" topLeftCell="A1">
      <selection activeCell="H13" sqref="H13"/>
    </sheetView>
  </sheetViews>
  <sheetFormatPr defaultColWidth="9.16015625" defaultRowHeight="11.25"/>
  <cols>
    <col min="1" max="1" width="5" style="0" customWidth="1"/>
    <col min="2" max="2" width="5.16015625" style="0" customWidth="1"/>
    <col min="3" max="3" width="5.5" style="0" customWidth="1"/>
    <col min="4" max="4" width="13.66015625" style="0" customWidth="1"/>
    <col min="5" max="5" width="31.33203125" style="0" customWidth="1"/>
    <col min="6" max="6" width="12.83203125" style="0" customWidth="1"/>
    <col min="7" max="10" width="9.16015625" style="0" customWidth="1"/>
    <col min="11" max="12" width="12.83203125" style="0" customWidth="1"/>
    <col min="13" max="15" width="9.16015625" style="0" customWidth="1"/>
    <col min="16" max="16" width="10.33203125" style="0" customWidth="1"/>
    <col min="17" max="18" width="9.16015625" style="0" customWidth="1"/>
    <col min="19" max="19" width="10.16015625" style="0" customWidth="1"/>
    <col min="20" max="20" width="9.16015625" style="0" customWidth="1"/>
    <col min="21" max="21" width="12.83203125" style="0" customWidth="1"/>
  </cols>
  <sheetData>
    <row r="1" spans="1:23" ht="20.25" customHeight="1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4" t="s">
        <v>153</v>
      </c>
      <c r="V1" s="5"/>
      <c r="W1" s="5"/>
    </row>
    <row r="2" spans="1:23" ht="20.25" customHeight="1">
      <c r="A2" s="6" t="s">
        <v>154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</row>
    <row r="3" spans="2:23" ht="20.25" customHeight="1">
      <c r="B3" s="7"/>
      <c r="C3" s="2"/>
      <c r="D3" s="3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5" t="s">
        <v>2</v>
      </c>
      <c r="V3" s="5"/>
      <c r="W3" s="5"/>
    </row>
    <row r="4" spans="1:23" ht="20.25" customHeight="1">
      <c r="A4" s="148" t="s">
        <v>3</v>
      </c>
      <c r="B4" s="148"/>
      <c r="C4" s="148"/>
      <c r="D4" s="132" t="s">
        <v>4</v>
      </c>
      <c r="E4" s="150" t="s">
        <v>140</v>
      </c>
      <c r="F4" s="10" t="s">
        <v>155</v>
      </c>
      <c r="G4" s="11"/>
      <c r="H4" s="11"/>
      <c r="I4" s="11"/>
      <c r="J4" s="11"/>
      <c r="K4" s="11"/>
      <c r="L4" s="11"/>
      <c r="M4" s="11"/>
      <c r="N4" s="11"/>
      <c r="O4" s="11"/>
      <c r="P4" s="21"/>
      <c r="Q4" s="21"/>
      <c r="R4" s="21"/>
      <c r="S4" s="21"/>
      <c r="T4" s="21"/>
      <c r="U4" s="26"/>
      <c r="V4" s="27"/>
      <c r="W4" s="27"/>
    </row>
    <row r="5" spans="1:23" ht="20.25" customHeight="1">
      <c r="A5" s="148"/>
      <c r="B5" s="148"/>
      <c r="C5" s="148"/>
      <c r="D5" s="132"/>
      <c r="E5" s="132"/>
      <c r="F5" s="133" t="s">
        <v>11</v>
      </c>
      <c r="G5" s="133" t="s">
        <v>156</v>
      </c>
      <c r="H5" s="133" t="s">
        <v>157</v>
      </c>
      <c r="I5" s="133" t="s">
        <v>158</v>
      </c>
      <c r="J5" s="133" t="s">
        <v>159</v>
      </c>
      <c r="K5" s="133" t="s">
        <v>160</v>
      </c>
      <c r="L5" s="149" t="s">
        <v>161</v>
      </c>
      <c r="M5" s="149" t="s">
        <v>162</v>
      </c>
      <c r="N5" s="149" t="s">
        <v>163</v>
      </c>
      <c r="O5" s="125" t="s">
        <v>164</v>
      </c>
      <c r="P5" s="117" t="s">
        <v>165</v>
      </c>
      <c r="Q5" s="117" t="s">
        <v>166</v>
      </c>
      <c r="R5" s="117" t="s">
        <v>167</v>
      </c>
      <c r="S5" s="117" t="s">
        <v>168</v>
      </c>
      <c r="T5" s="117" t="s">
        <v>169</v>
      </c>
      <c r="U5" s="132" t="s">
        <v>170</v>
      </c>
      <c r="V5" s="27"/>
      <c r="W5" s="27"/>
    </row>
    <row r="6" spans="1:23" ht="15" customHeight="1">
      <c r="A6" s="151" t="s">
        <v>8</v>
      </c>
      <c r="B6" s="152" t="s">
        <v>9</v>
      </c>
      <c r="C6" s="152" t="s">
        <v>10</v>
      </c>
      <c r="D6" s="132"/>
      <c r="E6" s="132"/>
      <c r="F6" s="132"/>
      <c r="G6" s="132"/>
      <c r="H6" s="132"/>
      <c r="I6" s="132"/>
      <c r="J6" s="132"/>
      <c r="K6" s="132"/>
      <c r="L6" s="149"/>
      <c r="M6" s="149"/>
      <c r="N6" s="149"/>
      <c r="O6" s="125"/>
      <c r="P6" s="117"/>
      <c r="Q6" s="117"/>
      <c r="R6" s="117"/>
      <c r="S6" s="117"/>
      <c r="T6" s="117"/>
      <c r="U6" s="132"/>
      <c r="V6" s="27"/>
      <c r="W6" s="27"/>
    </row>
    <row r="7" spans="1:23" ht="9.75" customHeight="1">
      <c r="A7" s="151"/>
      <c r="B7" s="152"/>
      <c r="C7" s="152"/>
      <c r="D7" s="153"/>
      <c r="E7" s="132"/>
      <c r="F7" s="132"/>
      <c r="G7" s="132"/>
      <c r="H7" s="132"/>
      <c r="I7" s="132"/>
      <c r="J7" s="132"/>
      <c r="K7" s="132"/>
      <c r="L7" s="133"/>
      <c r="M7" s="133"/>
      <c r="N7" s="133"/>
      <c r="O7" s="125"/>
      <c r="P7" s="117"/>
      <c r="Q7" s="117"/>
      <c r="R7" s="117"/>
      <c r="S7" s="117"/>
      <c r="T7" s="117"/>
      <c r="U7" s="132"/>
      <c r="V7" s="27"/>
      <c r="W7" s="28"/>
    </row>
    <row r="8" spans="1:23" ht="15" customHeight="1">
      <c r="A8" s="12" t="s">
        <v>35</v>
      </c>
      <c r="B8" s="14" t="s">
        <v>35</v>
      </c>
      <c r="C8" s="14" t="s">
        <v>35</v>
      </c>
      <c r="D8" s="15" t="s">
        <v>35</v>
      </c>
      <c r="E8" s="9" t="s">
        <v>35</v>
      </c>
      <c r="F8" s="16">
        <v>1</v>
      </c>
      <c r="G8" s="17">
        <v>2</v>
      </c>
      <c r="H8" s="17">
        <v>3</v>
      </c>
      <c r="I8" s="17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5"/>
      <c r="W8" s="5"/>
    </row>
    <row r="9" spans="1:23" ht="14.25" customHeight="1">
      <c r="A9" s="18"/>
      <c r="B9" s="18"/>
      <c r="C9" s="18"/>
      <c r="D9" s="18"/>
      <c r="E9" s="19" t="s">
        <v>11</v>
      </c>
      <c r="F9" s="20">
        <v>5160500</v>
      </c>
      <c r="G9" s="20">
        <v>0</v>
      </c>
      <c r="H9" s="20">
        <v>0</v>
      </c>
      <c r="I9" s="22">
        <v>0</v>
      </c>
      <c r="J9" s="23">
        <v>0</v>
      </c>
      <c r="K9" s="23">
        <v>0</v>
      </c>
      <c r="L9" s="22">
        <v>80000</v>
      </c>
      <c r="M9" s="22">
        <v>0</v>
      </c>
      <c r="N9" s="22">
        <v>0</v>
      </c>
      <c r="O9" s="22">
        <v>0</v>
      </c>
      <c r="P9" s="20">
        <v>0</v>
      </c>
      <c r="Q9" s="22">
        <v>0</v>
      </c>
      <c r="R9" s="23">
        <v>0</v>
      </c>
      <c r="S9" s="23">
        <v>5358130</v>
      </c>
      <c r="T9" s="22">
        <v>0</v>
      </c>
      <c r="U9" s="22">
        <v>0</v>
      </c>
      <c r="V9" s="5"/>
      <c r="W9" s="5"/>
    </row>
    <row r="10" spans="1:23" ht="20.25" customHeight="1">
      <c r="A10" s="18"/>
      <c r="B10" s="18"/>
      <c r="C10" s="18"/>
      <c r="D10" s="18" t="s">
        <v>36</v>
      </c>
      <c r="E10" s="19" t="s">
        <v>37</v>
      </c>
      <c r="F10" s="20">
        <v>5160500</v>
      </c>
      <c r="G10" s="20">
        <v>0</v>
      </c>
      <c r="H10" s="20">
        <v>0</v>
      </c>
      <c r="I10" s="22">
        <v>0</v>
      </c>
      <c r="J10" s="23">
        <v>0</v>
      </c>
      <c r="K10" s="23">
        <v>0</v>
      </c>
      <c r="L10" s="22">
        <v>80000</v>
      </c>
      <c r="M10" s="22">
        <v>0</v>
      </c>
      <c r="N10" s="22">
        <v>0</v>
      </c>
      <c r="O10" s="22">
        <v>0</v>
      </c>
      <c r="P10" s="20">
        <v>0</v>
      </c>
      <c r="Q10" s="22">
        <v>0</v>
      </c>
      <c r="R10" s="23">
        <v>0</v>
      </c>
      <c r="S10" s="23">
        <v>5358130</v>
      </c>
      <c r="T10" s="22">
        <v>0</v>
      </c>
      <c r="U10" s="22">
        <v>0</v>
      </c>
      <c r="V10" s="5"/>
      <c r="W10" s="5"/>
    </row>
    <row r="11" spans="1:23" ht="20.25" customHeight="1">
      <c r="A11" s="18"/>
      <c r="B11" s="18"/>
      <c r="C11" s="18"/>
      <c r="D11" s="18" t="s">
        <v>38</v>
      </c>
      <c r="E11" s="19" t="s">
        <v>39</v>
      </c>
      <c r="F11" s="20">
        <v>4942000</v>
      </c>
      <c r="G11" s="20">
        <v>0</v>
      </c>
      <c r="H11" s="20">
        <v>0</v>
      </c>
      <c r="I11" s="22">
        <v>0</v>
      </c>
      <c r="J11" s="23">
        <v>0</v>
      </c>
      <c r="K11" s="23">
        <v>0</v>
      </c>
      <c r="L11" s="22">
        <v>80000</v>
      </c>
      <c r="M11" s="22">
        <v>0</v>
      </c>
      <c r="N11" s="22">
        <v>0</v>
      </c>
      <c r="O11" s="22">
        <v>0</v>
      </c>
      <c r="P11" s="20">
        <v>0</v>
      </c>
      <c r="Q11" s="22">
        <v>0</v>
      </c>
      <c r="R11" s="23">
        <v>0</v>
      </c>
      <c r="S11" s="23">
        <v>4862000</v>
      </c>
      <c r="T11" s="22">
        <v>0</v>
      </c>
      <c r="U11" s="22">
        <v>0</v>
      </c>
      <c r="V11" s="5"/>
      <c r="W11" s="5"/>
    </row>
    <row r="12" spans="1:23" ht="20.25" customHeight="1">
      <c r="A12" s="18" t="s">
        <v>40</v>
      </c>
      <c r="B12" s="18"/>
      <c r="C12" s="18"/>
      <c r="D12" s="18"/>
      <c r="E12" s="19" t="s">
        <v>41</v>
      </c>
      <c r="F12" s="20">
        <v>4942000</v>
      </c>
      <c r="G12" s="20">
        <v>0</v>
      </c>
      <c r="H12" s="20">
        <v>0</v>
      </c>
      <c r="I12" s="22">
        <v>0</v>
      </c>
      <c r="J12" s="23">
        <v>0</v>
      </c>
      <c r="K12" s="23">
        <v>0</v>
      </c>
      <c r="L12" s="22">
        <v>80000</v>
      </c>
      <c r="M12" s="22">
        <v>0</v>
      </c>
      <c r="N12" s="22">
        <v>0</v>
      </c>
      <c r="O12" s="22">
        <v>0</v>
      </c>
      <c r="P12" s="20">
        <v>0</v>
      </c>
      <c r="Q12" s="22">
        <v>0</v>
      </c>
      <c r="R12" s="23">
        <v>0</v>
      </c>
      <c r="S12" s="23">
        <v>4862000</v>
      </c>
      <c r="T12" s="22">
        <v>0</v>
      </c>
      <c r="U12" s="22">
        <v>0</v>
      </c>
      <c r="V12" s="5"/>
      <c r="W12" s="5"/>
    </row>
    <row r="13" spans="1:23" ht="20.25" customHeight="1">
      <c r="A13" s="18"/>
      <c r="B13" s="18" t="s">
        <v>42</v>
      </c>
      <c r="C13" s="18"/>
      <c r="D13" s="18"/>
      <c r="E13" s="19" t="s">
        <v>43</v>
      </c>
      <c r="F13" s="20">
        <v>4942000</v>
      </c>
      <c r="G13" s="20">
        <v>0</v>
      </c>
      <c r="H13" s="20">
        <v>0</v>
      </c>
      <c r="I13" s="22">
        <v>0</v>
      </c>
      <c r="J13" s="23">
        <v>0</v>
      </c>
      <c r="K13" s="23">
        <v>0</v>
      </c>
      <c r="L13" s="22">
        <v>80000</v>
      </c>
      <c r="M13" s="22">
        <v>0</v>
      </c>
      <c r="N13" s="22">
        <v>0</v>
      </c>
      <c r="O13" s="22">
        <v>0</v>
      </c>
      <c r="P13" s="20">
        <v>0</v>
      </c>
      <c r="Q13" s="22">
        <v>0</v>
      </c>
      <c r="R13" s="23">
        <v>0</v>
      </c>
      <c r="S13" s="23">
        <v>4862000</v>
      </c>
      <c r="T13" s="22">
        <v>0</v>
      </c>
      <c r="U13" s="22">
        <v>0</v>
      </c>
      <c r="V13" s="5"/>
      <c r="W13" s="5"/>
    </row>
    <row r="14" spans="1:23" ht="20.25" customHeight="1">
      <c r="A14" s="18" t="s">
        <v>44</v>
      </c>
      <c r="B14" s="18" t="s">
        <v>45</v>
      </c>
      <c r="C14" s="18" t="s">
        <v>46</v>
      </c>
      <c r="D14" s="18" t="s">
        <v>47</v>
      </c>
      <c r="E14" s="19" t="s">
        <v>48</v>
      </c>
      <c r="F14" s="20">
        <v>600000</v>
      </c>
      <c r="G14" s="20">
        <v>0</v>
      </c>
      <c r="H14" s="20">
        <v>0</v>
      </c>
      <c r="I14" s="22">
        <v>0</v>
      </c>
      <c r="J14" s="23">
        <v>0</v>
      </c>
      <c r="K14" s="23">
        <v>0</v>
      </c>
      <c r="L14" s="22">
        <v>0</v>
      </c>
      <c r="M14" s="22">
        <v>0</v>
      </c>
      <c r="N14" s="22">
        <v>0</v>
      </c>
      <c r="O14" s="22">
        <v>0</v>
      </c>
      <c r="P14" s="20">
        <v>0</v>
      </c>
      <c r="Q14" s="22">
        <v>0</v>
      </c>
      <c r="R14" s="23">
        <v>0</v>
      </c>
      <c r="S14" s="23">
        <v>600000</v>
      </c>
      <c r="T14" s="22">
        <v>0</v>
      </c>
      <c r="U14" s="22">
        <v>0</v>
      </c>
      <c r="V14" s="5"/>
      <c r="W14" s="5"/>
    </row>
    <row r="15" spans="1:23" ht="18" customHeight="1">
      <c r="A15" s="18" t="s">
        <v>44</v>
      </c>
      <c r="B15" s="18" t="s">
        <v>45</v>
      </c>
      <c r="C15" s="18" t="s">
        <v>46</v>
      </c>
      <c r="D15" s="18" t="s">
        <v>47</v>
      </c>
      <c r="E15" s="19" t="s">
        <v>48</v>
      </c>
      <c r="F15" s="20">
        <v>50000</v>
      </c>
      <c r="G15" s="20">
        <v>0</v>
      </c>
      <c r="H15" s="20">
        <v>0</v>
      </c>
      <c r="I15" s="22">
        <v>0</v>
      </c>
      <c r="J15" s="23">
        <v>0</v>
      </c>
      <c r="K15" s="23">
        <v>0</v>
      </c>
      <c r="L15" s="22">
        <v>0</v>
      </c>
      <c r="M15" s="22">
        <v>0</v>
      </c>
      <c r="N15" s="22">
        <v>0</v>
      </c>
      <c r="O15" s="22">
        <v>0</v>
      </c>
      <c r="P15" s="20">
        <v>0</v>
      </c>
      <c r="Q15" s="22">
        <v>0</v>
      </c>
      <c r="R15" s="23">
        <v>0</v>
      </c>
      <c r="S15" s="23">
        <v>50000</v>
      </c>
      <c r="T15" s="22">
        <v>0</v>
      </c>
      <c r="U15" s="22">
        <v>0</v>
      </c>
      <c r="V15" s="5"/>
      <c r="W15" s="5"/>
    </row>
    <row r="16" spans="1:21" ht="20.25" customHeight="1">
      <c r="A16" s="18" t="s">
        <v>44</v>
      </c>
      <c r="B16" s="18" t="s">
        <v>45</v>
      </c>
      <c r="C16" s="18" t="s">
        <v>46</v>
      </c>
      <c r="D16" s="18" t="s">
        <v>47</v>
      </c>
      <c r="E16" s="19" t="s">
        <v>48</v>
      </c>
      <c r="F16" s="20">
        <v>200000</v>
      </c>
      <c r="G16" s="20">
        <v>0</v>
      </c>
      <c r="H16" s="20">
        <v>0</v>
      </c>
      <c r="I16" s="22">
        <v>0</v>
      </c>
      <c r="J16" s="23">
        <v>0</v>
      </c>
      <c r="K16" s="23">
        <v>0</v>
      </c>
      <c r="L16" s="22">
        <v>0</v>
      </c>
      <c r="M16" s="22">
        <v>0</v>
      </c>
      <c r="N16" s="22">
        <v>0</v>
      </c>
      <c r="O16" s="22">
        <v>0</v>
      </c>
      <c r="P16" s="20">
        <v>0</v>
      </c>
      <c r="Q16" s="22">
        <v>0</v>
      </c>
      <c r="R16" s="23">
        <v>0</v>
      </c>
      <c r="S16" s="23">
        <v>200000</v>
      </c>
      <c r="T16" s="22">
        <v>0</v>
      </c>
      <c r="U16" s="22">
        <v>0</v>
      </c>
    </row>
    <row r="17" spans="1:21" ht="13.5" customHeight="1">
      <c r="A17" s="18" t="s">
        <v>44</v>
      </c>
      <c r="B17" s="18" t="s">
        <v>45</v>
      </c>
      <c r="C17" s="18" t="s">
        <v>46</v>
      </c>
      <c r="D17" s="18" t="s">
        <v>47</v>
      </c>
      <c r="E17" s="19" t="s">
        <v>48</v>
      </c>
      <c r="F17" s="20">
        <v>302000</v>
      </c>
      <c r="G17" s="20">
        <v>0</v>
      </c>
      <c r="H17" s="20">
        <v>0</v>
      </c>
      <c r="I17" s="22">
        <v>0</v>
      </c>
      <c r="J17" s="23">
        <v>0</v>
      </c>
      <c r="K17" s="23">
        <v>0</v>
      </c>
      <c r="L17" s="22">
        <v>0</v>
      </c>
      <c r="M17" s="22">
        <v>0</v>
      </c>
      <c r="N17" s="22">
        <v>0</v>
      </c>
      <c r="O17" s="22">
        <v>0</v>
      </c>
      <c r="P17" s="20">
        <v>0</v>
      </c>
      <c r="Q17" s="22">
        <v>0</v>
      </c>
      <c r="R17" s="23">
        <v>0</v>
      </c>
      <c r="S17" s="23">
        <v>302000</v>
      </c>
      <c r="T17" s="22">
        <v>0</v>
      </c>
      <c r="U17" s="22">
        <v>0</v>
      </c>
    </row>
    <row r="18" spans="1:23" ht="14.25" customHeight="1">
      <c r="A18" s="18" t="s">
        <v>44</v>
      </c>
      <c r="B18" s="18" t="s">
        <v>45</v>
      </c>
      <c r="C18" s="18" t="s">
        <v>46</v>
      </c>
      <c r="D18" s="18" t="s">
        <v>47</v>
      </c>
      <c r="E18" s="19" t="s">
        <v>48</v>
      </c>
      <c r="F18" s="20">
        <v>200000</v>
      </c>
      <c r="G18" s="20">
        <v>0</v>
      </c>
      <c r="H18" s="20">
        <v>0</v>
      </c>
      <c r="I18" s="22">
        <v>0</v>
      </c>
      <c r="J18" s="23">
        <v>0</v>
      </c>
      <c r="K18" s="23">
        <v>0</v>
      </c>
      <c r="L18" s="22">
        <v>0</v>
      </c>
      <c r="M18" s="22">
        <v>0</v>
      </c>
      <c r="N18" s="22">
        <v>0</v>
      </c>
      <c r="O18" s="22">
        <v>0</v>
      </c>
      <c r="P18" s="20">
        <v>0</v>
      </c>
      <c r="Q18" s="22">
        <v>0</v>
      </c>
      <c r="R18" s="23">
        <v>0</v>
      </c>
      <c r="S18" s="23">
        <v>200000</v>
      </c>
      <c r="T18" s="22">
        <v>0</v>
      </c>
      <c r="U18" s="22">
        <v>0</v>
      </c>
      <c r="V18" s="5"/>
      <c r="W18" s="5"/>
    </row>
    <row r="19" spans="1:21" ht="14.25" customHeight="1">
      <c r="A19" s="18" t="s">
        <v>44</v>
      </c>
      <c r="B19" s="18" t="s">
        <v>45</v>
      </c>
      <c r="C19" s="18" t="s">
        <v>46</v>
      </c>
      <c r="D19" s="18" t="s">
        <v>47</v>
      </c>
      <c r="E19" s="19" t="s">
        <v>48</v>
      </c>
      <c r="F19" s="20">
        <v>50000</v>
      </c>
      <c r="G19" s="20">
        <v>0</v>
      </c>
      <c r="H19" s="20">
        <v>0</v>
      </c>
      <c r="I19" s="22">
        <v>0</v>
      </c>
      <c r="J19" s="23">
        <v>0</v>
      </c>
      <c r="K19" s="23">
        <v>0</v>
      </c>
      <c r="L19" s="22">
        <v>0</v>
      </c>
      <c r="M19" s="22">
        <v>0</v>
      </c>
      <c r="N19" s="22">
        <v>0</v>
      </c>
      <c r="O19" s="22">
        <v>0</v>
      </c>
      <c r="P19" s="20">
        <v>0</v>
      </c>
      <c r="Q19" s="22">
        <v>0</v>
      </c>
      <c r="R19" s="23">
        <v>0</v>
      </c>
      <c r="S19" s="23">
        <v>50000</v>
      </c>
      <c r="T19" s="22">
        <v>0</v>
      </c>
      <c r="U19" s="22">
        <v>0</v>
      </c>
    </row>
    <row r="20" spans="1:21" ht="15" customHeight="1">
      <c r="A20" s="18" t="s">
        <v>44</v>
      </c>
      <c r="B20" s="18" t="s">
        <v>45</v>
      </c>
      <c r="C20" s="18" t="s">
        <v>46</v>
      </c>
      <c r="D20" s="18" t="s">
        <v>47</v>
      </c>
      <c r="E20" s="19" t="s">
        <v>48</v>
      </c>
      <c r="F20" s="20">
        <v>200000</v>
      </c>
      <c r="G20" s="20">
        <v>0</v>
      </c>
      <c r="H20" s="20">
        <v>0</v>
      </c>
      <c r="I20" s="22">
        <v>0</v>
      </c>
      <c r="J20" s="23">
        <v>0</v>
      </c>
      <c r="K20" s="23">
        <v>0</v>
      </c>
      <c r="L20" s="22">
        <v>0</v>
      </c>
      <c r="M20" s="22">
        <v>0</v>
      </c>
      <c r="N20" s="22">
        <v>0</v>
      </c>
      <c r="O20" s="22">
        <v>0</v>
      </c>
      <c r="P20" s="20">
        <v>0</v>
      </c>
      <c r="Q20" s="22">
        <v>0</v>
      </c>
      <c r="R20" s="23">
        <v>0</v>
      </c>
      <c r="S20" s="23">
        <v>200000</v>
      </c>
      <c r="T20" s="22">
        <v>0</v>
      </c>
      <c r="U20" s="22">
        <v>0</v>
      </c>
    </row>
    <row r="21" spans="1:21" ht="20.25" customHeight="1">
      <c r="A21" s="18" t="s">
        <v>44</v>
      </c>
      <c r="B21" s="18" t="s">
        <v>45</v>
      </c>
      <c r="C21" s="18" t="s">
        <v>46</v>
      </c>
      <c r="D21" s="18" t="s">
        <v>47</v>
      </c>
      <c r="E21" s="19" t="s">
        <v>48</v>
      </c>
      <c r="F21" s="20">
        <v>50000</v>
      </c>
      <c r="G21" s="20">
        <v>0</v>
      </c>
      <c r="H21" s="20">
        <v>0</v>
      </c>
      <c r="I21" s="22">
        <v>0</v>
      </c>
      <c r="J21" s="23">
        <v>0</v>
      </c>
      <c r="K21" s="23">
        <v>0</v>
      </c>
      <c r="L21" s="22">
        <v>0</v>
      </c>
      <c r="M21" s="22">
        <v>0</v>
      </c>
      <c r="N21" s="22">
        <v>0</v>
      </c>
      <c r="O21" s="22">
        <v>0</v>
      </c>
      <c r="P21" s="20">
        <v>0</v>
      </c>
      <c r="Q21" s="22">
        <v>0</v>
      </c>
      <c r="R21" s="23">
        <v>0</v>
      </c>
      <c r="S21" s="23">
        <v>50000</v>
      </c>
      <c r="T21" s="22">
        <v>0</v>
      </c>
      <c r="U21" s="22">
        <v>0</v>
      </c>
    </row>
    <row r="22" spans="1:21" ht="20.25" customHeight="1">
      <c r="A22" s="18" t="s">
        <v>44</v>
      </c>
      <c r="B22" s="18" t="s">
        <v>45</v>
      </c>
      <c r="C22" s="18" t="s">
        <v>46</v>
      </c>
      <c r="D22" s="18" t="s">
        <v>47</v>
      </c>
      <c r="E22" s="19" t="s">
        <v>48</v>
      </c>
      <c r="F22" s="20">
        <v>500000</v>
      </c>
      <c r="G22" s="20">
        <v>0</v>
      </c>
      <c r="H22" s="20">
        <v>0</v>
      </c>
      <c r="I22" s="22">
        <v>0</v>
      </c>
      <c r="J22" s="23">
        <v>0</v>
      </c>
      <c r="K22" s="23">
        <v>0</v>
      </c>
      <c r="L22" s="22">
        <v>0</v>
      </c>
      <c r="M22" s="22">
        <v>0</v>
      </c>
      <c r="N22" s="22">
        <v>0</v>
      </c>
      <c r="O22" s="22">
        <v>0</v>
      </c>
      <c r="P22" s="20">
        <v>0</v>
      </c>
      <c r="Q22" s="22">
        <v>0</v>
      </c>
      <c r="R22" s="23">
        <v>0</v>
      </c>
      <c r="S22" s="23">
        <v>500000</v>
      </c>
      <c r="T22" s="22">
        <v>0</v>
      </c>
      <c r="U22" s="22">
        <v>0</v>
      </c>
    </row>
    <row r="23" spans="1:21" ht="15.75" customHeight="1">
      <c r="A23" s="18" t="s">
        <v>44</v>
      </c>
      <c r="B23" s="18" t="s">
        <v>45</v>
      </c>
      <c r="C23" s="18" t="s">
        <v>46</v>
      </c>
      <c r="D23" s="18" t="s">
        <v>47</v>
      </c>
      <c r="E23" s="19" t="s">
        <v>48</v>
      </c>
      <c r="F23" s="20">
        <v>450000</v>
      </c>
      <c r="G23" s="20">
        <v>0</v>
      </c>
      <c r="H23" s="20">
        <v>0</v>
      </c>
      <c r="I23" s="22">
        <v>0</v>
      </c>
      <c r="J23" s="23">
        <v>0</v>
      </c>
      <c r="K23" s="23">
        <v>0</v>
      </c>
      <c r="L23" s="22">
        <v>0</v>
      </c>
      <c r="M23" s="22">
        <v>0</v>
      </c>
      <c r="N23" s="22">
        <v>0</v>
      </c>
      <c r="O23" s="22">
        <v>0</v>
      </c>
      <c r="P23" s="20">
        <v>0</v>
      </c>
      <c r="Q23" s="22">
        <v>0</v>
      </c>
      <c r="R23" s="23">
        <v>0</v>
      </c>
      <c r="S23" s="23">
        <v>450000</v>
      </c>
      <c r="T23" s="22">
        <v>0</v>
      </c>
      <c r="U23" s="22">
        <v>0</v>
      </c>
    </row>
    <row r="24" spans="1:21" ht="15" customHeight="1">
      <c r="A24" s="18" t="s">
        <v>44</v>
      </c>
      <c r="B24" s="18" t="s">
        <v>45</v>
      </c>
      <c r="C24" s="18" t="s">
        <v>46</v>
      </c>
      <c r="D24" s="18" t="s">
        <v>47</v>
      </c>
      <c r="E24" s="19" t="s">
        <v>48</v>
      </c>
      <c r="F24" s="20">
        <v>50000</v>
      </c>
      <c r="G24" s="20">
        <v>0</v>
      </c>
      <c r="H24" s="20">
        <v>0</v>
      </c>
      <c r="I24" s="22">
        <v>0</v>
      </c>
      <c r="J24" s="23">
        <v>0</v>
      </c>
      <c r="K24" s="23">
        <v>0</v>
      </c>
      <c r="L24" s="22">
        <v>0</v>
      </c>
      <c r="M24" s="22">
        <v>0</v>
      </c>
      <c r="N24" s="22">
        <v>0</v>
      </c>
      <c r="O24" s="22">
        <v>0</v>
      </c>
      <c r="P24" s="20">
        <v>0</v>
      </c>
      <c r="Q24" s="22">
        <v>0</v>
      </c>
      <c r="R24" s="23">
        <v>0</v>
      </c>
      <c r="S24" s="23">
        <v>50000</v>
      </c>
      <c r="T24" s="22">
        <v>0</v>
      </c>
      <c r="U24" s="22">
        <v>0</v>
      </c>
    </row>
    <row r="25" spans="1:21" ht="12.75" customHeight="1">
      <c r="A25" s="18" t="s">
        <v>44</v>
      </c>
      <c r="B25" s="18" t="s">
        <v>45</v>
      </c>
      <c r="C25" s="18" t="s">
        <v>46</v>
      </c>
      <c r="D25" s="18" t="s">
        <v>47</v>
      </c>
      <c r="E25" s="19" t="s">
        <v>48</v>
      </c>
      <c r="F25" s="20">
        <v>720000</v>
      </c>
      <c r="G25" s="20">
        <v>0</v>
      </c>
      <c r="H25" s="20">
        <v>0</v>
      </c>
      <c r="I25" s="22">
        <v>0</v>
      </c>
      <c r="J25" s="23">
        <v>0</v>
      </c>
      <c r="K25" s="23">
        <v>0</v>
      </c>
      <c r="L25" s="22">
        <v>0</v>
      </c>
      <c r="M25" s="22">
        <v>0</v>
      </c>
      <c r="N25" s="22">
        <v>0</v>
      </c>
      <c r="O25" s="22">
        <v>0</v>
      </c>
      <c r="P25" s="20">
        <v>0</v>
      </c>
      <c r="Q25" s="22">
        <v>0</v>
      </c>
      <c r="R25" s="23">
        <v>0</v>
      </c>
      <c r="S25" s="23">
        <v>720000</v>
      </c>
      <c r="T25" s="22">
        <v>0</v>
      </c>
      <c r="U25" s="22">
        <v>0</v>
      </c>
    </row>
    <row r="26" spans="1:21" ht="14.25" customHeight="1">
      <c r="A26" s="18" t="s">
        <v>44</v>
      </c>
      <c r="B26" s="18" t="s">
        <v>45</v>
      </c>
      <c r="C26" s="18" t="s">
        <v>46</v>
      </c>
      <c r="D26" s="18" t="s">
        <v>47</v>
      </c>
      <c r="E26" s="19" t="s">
        <v>48</v>
      </c>
      <c r="F26" s="20">
        <v>80000</v>
      </c>
      <c r="G26" s="20">
        <v>0</v>
      </c>
      <c r="H26" s="20">
        <v>0</v>
      </c>
      <c r="I26" s="22">
        <v>0</v>
      </c>
      <c r="J26" s="23">
        <v>0</v>
      </c>
      <c r="K26" s="23">
        <v>0</v>
      </c>
      <c r="L26" s="22">
        <v>80000</v>
      </c>
      <c r="M26" s="22">
        <v>0</v>
      </c>
      <c r="N26" s="22">
        <v>0</v>
      </c>
      <c r="O26" s="22">
        <v>0</v>
      </c>
      <c r="P26" s="20">
        <v>0</v>
      </c>
      <c r="Q26" s="22">
        <v>0</v>
      </c>
      <c r="R26" s="23">
        <v>0</v>
      </c>
      <c r="S26" s="23">
        <v>0</v>
      </c>
      <c r="T26" s="22">
        <v>0</v>
      </c>
      <c r="U26" s="22">
        <v>0</v>
      </c>
    </row>
    <row r="27" spans="1:21" ht="16.5" customHeight="1">
      <c r="A27" s="18" t="s">
        <v>44</v>
      </c>
      <c r="B27" s="18" t="s">
        <v>45</v>
      </c>
      <c r="C27" s="18" t="s">
        <v>46</v>
      </c>
      <c r="D27" s="18" t="s">
        <v>47</v>
      </c>
      <c r="E27" s="19" t="s">
        <v>48</v>
      </c>
      <c r="F27" s="20">
        <v>600000</v>
      </c>
      <c r="G27" s="20">
        <v>0</v>
      </c>
      <c r="H27" s="20">
        <v>0</v>
      </c>
      <c r="I27" s="22">
        <v>0</v>
      </c>
      <c r="J27" s="23">
        <v>0</v>
      </c>
      <c r="K27" s="23">
        <v>0</v>
      </c>
      <c r="L27" s="22">
        <v>0</v>
      </c>
      <c r="M27" s="22">
        <v>0</v>
      </c>
      <c r="N27" s="22">
        <v>0</v>
      </c>
      <c r="O27" s="22">
        <v>0</v>
      </c>
      <c r="P27" s="20">
        <v>0</v>
      </c>
      <c r="Q27" s="22">
        <v>0</v>
      </c>
      <c r="R27" s="23">
        <v>0</v>
      </c>
      <c r="S27" s="23">
        <v>600000</v>
      </c>
      <c r="T27" s="22">
        <v>0</v>
      </c>
      <c r="U27" s="22">
        <v>0</v>
      </c>
    </row>
    <row r="28" spans="1:21" ht="15.75" customHeight="1">
      <c r="A28" s="18" t="s">
        <v>44</v>
      </c>
      <c r="B28" s="18" t="s">
        <v>45</v>
      </c>
      <c r="C28" s="18" t="s">
        <v>46</v>
      </c>
      <c r="D28" s="18" t="s">
        <v>47</v>
      </c>
      <c r="E28" s="19" t="s">
        <v>48</v>
      </c>
      <c r="F28" s="20">
        <v>400000</v>
      </c>
      <c r="G28" s="20">
        <v>0</v>
      </c>
      <c r="H28" s="20">
        <v>0</v>
      </c>
      <c r="I28" s="22">
        <v>0</v>
      </c>
      <c r="J28" s="23">
        <v>0</v>
      </c>
      <c r="K28" s="23">
        <v>0</v>
      </c>
      <c r="L28" s="22">
        <v>0</v>
      </c>
      <c r="M28" s="22">
        <v>0</v>
      </c>
      <c r="N28" s="22">
        <v>0</v>
      </c>
      <c r="O28" s="22">
        <v>0</v>
      </c>
      <c r="P28" s="20">
        <v>0</v>
      </c>
      <c r="Q28" s="22">
        <v>0</v>
      </c>
      <c r="R28" s="23">
        <v>0</v>
      </c>
      <c r="S28" s="23">
        <v>400000</v>
      </c>
      <c r="T28" s="22">
        <v>0</v>
      </c>
      <c r="U28" s="22">
        <v>0</v>
      </c>
    </row>
    <row r="29" spans="1:21" ht="15.75" customHeight="1">
      <c r="A29" s="18" t="s">
        <v>44</v>
      </c>
      <c r="B29" s="18" t="s">
        <v>45</v>
      </c>
      <c r="C29" s="18" t="s">
        <v>46</v>
      </c>
      <c r="D29" s="18" t="s">
        <v>47</v>
      </c>
      <c r="E29" s="19" t="s">
        <v>48</v>
      </c>
      <c r="F29" s="20">
        <v>300000</v>
      </c>
      <c r="G29" s="20">
        <v>0</v>
      </c>
      <c r="H29" s="20">
        <v>0</v>
      </c>
      <c r="I29" s="22">
        <v>0</v>
      </c>
      <c r="J29" s="23">
        <v>0</v>
      </c>
      <c r="K29" s="23">
        <v>0</v>
      </c>
      <c r="L29" s="22">
        <v>0</v>
      </c>
      <c r="M29" s="22">
        <v>0</v>
      </c>
      <c r="N29" s="22">
        <v>0</v>
      </c>
      <c r="O29" s="22">
        <v>0</v>
      </c>
      <c r="P29" s="20">
        <v>0</v>
      </c>
      <c r="Q29" s="22">
        <v>0</v>
      </c>
      <c r="R29" s="23">
        <v>0</v>
      </c>
      <c r="S29" s="23">
        <v>300000</v>
      </c>
      <c r="T29" s="22">
        <v>0</v>
      </c>
      <c r="U29" s="22">
        <v>0</v>
      </c>
    </row>
    <row r="30" spans="1:21" ht="15.75" customHeight="1">
      <c r="A30" s="18" t="s">
        <v>44</v>
      </c>
      <c r="B30" s="18" t="s">
        <v>45</v>
      </c>
      <c r="C30" s="18" t="s">
        <v>46</v>
      </c>
      <c r="D30" s="18" t="s">
        <v>47</v>
      </c>
      <c r="E30" s="19" t="s">
        <v>48</v>
      </c>
      <c r="F30" s="20">
        <v>50000</v>
      </c>
      <c r="G30" s="20">
        <v>0</v>
      </c>
      <c r="H30" s="20">
        <v>0</v>
      </c>
      <c r="I30" s="22">
        <v>0</v>
      </c>
      <c r="J30" s="23">
        <v>0</v>
      </c>
      <c r="K30" s="23">
        <v>0</v>
      </c>
      <c r="L30" s="22">
        <v>0</v>
      </c>
      <c r="M30" s="22">
        <v>0</v>
      </c>
      <c r="N30" s="22">
        <v>0</v>
      </c>
      <c r="O30" s="22">
        <v>0</v>
      </c>
      <c r="P30" s="20">
        <v>0</v>
      </c>
      <c r="Q30" s="22">
        <v>0</v>
      </c>
      <c r="R30" s="23">
        <v>0</v>
      </c>
      <c r="S30" s="23">
        <v>50000</v>
      </c>
      <c r="T30" s="22">
        <v>0</v>
      </c>
      <c r="U30" s="22">
        <v>0</v>
      </c>
    </row>
    <row r="31" spans="1:21" ht="20.25" customHeight="1">
      <c r="A31" s="18" t="s">
        <v>44</v>
      </c>
      <c r="B31" s="18" t="s">
        <v>45</v>
      </c>
      <c r="C31" s="18" t="s">
        <v>46</v>
      </c>
      <c r="D31" s="18" t="s">
        <v>47</v>
      </c>
      <c r="E31" s="19" t="s">
        <v>48</v>
      </c>
      <c r="F31" s="20">
        <v>10000</v>
      </c>
      <c r="G31" s="20">
        <v>0</v>
      </c>
      <c r="H31" s="20">
        <v>0</v>
      </c>
      <c r="I31" s="22">
        <v>0</v>
      </c>
      <c r="J31" s="23">
        <v>0</v>
      </c>
      <c r="K31" s="23">
        <v>0</v>
      </c>
      <c r="L31" s="22">
        <v>0</v>
      </c>
      <c r="M31" s="22">
        <v>0</v>
      </c>
      <c r="N31" s="22">
        <v>0</v>
      </c>
      <c r="O31" s="22">
        <v>0</v>
      </c>
      <c r="P31" s="20">
        <v>0</v>
      </c>
      <c r="Q31" s="22">
        <v>0</v>
      </c>
      <c r="R31" s="23">
        <v>0</v>
      </c>
      <c r="S31" s="23">
        <v>10000</v>
      </c>
      <c r="T31" s="22">
        <v>0</v>
      </c>
      <c r="U31" s="22">
        <v>0</v>
      </c>
    </row>
    <row r="32" spans="1:21" ht="17.25" customHeight="1">
      <c r="A32" s="18" t="s">
        <v>44</v>
      </c>
      <c r="B32" s="18" t="s">
        <v>45</v>
      </c>
      <c r="C32" s="18" t="s">
        <v>46</v>
      </c>
      <c r="D32" s="18" t="s">
        <v>47</v>
      </c>
      <c r="E32" s="19" t="s">
        <v>48</v>
      </c>
      <c r="F32" s="20">
        <v>60000</v>
      </c>
      <c r="G32" s="20">
        <v>0</v>
      </c>
      <c r="H32" s="20">
        <v>0</v>
      </c>
      <c r="I32" s="22">
        <v>0</v>
      </c>
      <c r="J32" s="23">
        <v>0</v>
      </c>
      <c r="K32" s="23">
        <v>0</v>
      </c>
      <c r="L32" s="22">
        <v>0</v>
      </c>
      <c r="M32" s="22">
        <v>0</v>
      </c>
      <c r="N32" s="22">
        <v>0</v>
      </c>
      <c r="O32" s="22">
        <v>0</v>
      </c>
      <c r="P32" s="20">
        <v>0</v>
      </c>
      <c r="Q32" s="22">
        <v>0</v>
      </c>
      <c r="R32" s="23">
        <v>0</v>
      </c>
      <c r="S32" s="23">
        <v>60000</v>
      </c>
      <c r="T32" s="22">
        <v>0</v>
      </c>
      <c r="U32" s="22">
        <v>0</v>
      </c>
    </row>
    <row r="33" spans="1:21" ht="15.75" customHeight="1">
      <c r="A33" s="18" t="s">
        <v>44</v>
      </c>
      <c r="B33" s="18" t="s">
        <v>45</v>
      </c>
      <c r="C33" s="18" t="s">
        <v>46</v>
      </c>
      <c r="D33" s="18" t="s">
        <v>47</v>
      </c>
      <c r="E33" s="19" t="s">
        <v>48</v>
      </c>
      <c r="F33" s="20">
        <v>70000</v>
      </c>
      <c r="G33" s="20">
        <v>0</v>
      </c>
      <c r="H33" s="20">
        <v>0</v>
      </c>
      <c r="I33" s="22">
        <v>0</v>
      </c>
      <c r="J33" s="23">
        <v>0</v>
      </c>
      <c r="K33" s="23">
        <v>0</v>
      </c>
      <c r="L33" s="22">
        <v>0</v>
      </c>
      <c r="M33" s="22">
        <v>0</v>
      </c>
      <c r="N33" s="22">
        <v>0</v>
      </c>
      <c r="O33" s="22">
        <v>0</v>
      </c>
      <c r="P33" s="20">
        <v>0</v>
      </c>
      <c r="Q33" s="22">
        <v>0</v>
      </c>
      <c r="R33" s="23">
        <v>0</v>
      </c>
      <c r="S33" s="23">
        <v>70000</v>
      </c>
      <c r="T33" s="22">
        <v>0</v>
      </c>
      <c r="U33" s="22">
        <v>0</v>
      </c>
    </row>
    <row r="34" spans="1:21" ht="20.25" customHeight="1">
      <c r="A34" s="18"/>
      <c r="B34" s="18"/>
      <c r="C34" s="18"/>
      <c r="D34" s="18"/>
      <c r="E34" s="19"/>
      <c r="F34" s="20"/>
      <c r="G34" s="20"/>
      <c r="H34" s="20"/>
      <c r="I34" s="22"/>
      <c r="J34" s="23"/>
      <c r="K34" s="23"/>
      <c r="L34" s="22"/>
      <c r="M34" s="22"/>
      <c r="N34" s="22"/>
      <c r="O34" s="22"/>
      <c r="P34" s="20"/>
      <c r="Q34" s="22"/>
      <c r="R34" s="23"/>
      <c r="S34" s="23"/>
      <c r="T34" s="22"/>
      <c r="U34" s="22"/>
    </row>
    <row r="35" spans="1:21" ht="20.25" customHeight="1">
      <c r="A35" s="18"/>
      <c r="B35" s="18"/>
      <c r="C35" s="18"/>
      <c r="D35" s="18"/>
      <c r="E35" s="19"/>
      <c r="F35" s="20"/>
      <c r="G35" s="20"/>
      <c r="H35" s="20"/>
      <c r="I35" s="22"/>
      <c r="J35" s="23"/>
      <c r="K35" s="23"/>
      <c r="L35" s="22"/>
      <c r="M35" s="22"/>
      <c r="N35" s="22"/>
      <c r="O35" s="22"/>
      <c r="P35" s="20"/>
      <c r="Q35" s="22"/>
      <c r="R35" s="23"/>
      <c r="S35" s="23"/>
      <c r="T35" s="22"/>
      <c r="U35" s="22"/>
    </row>
    <row r="36" spans="1:21" ht="16.5" customHeight="1">
      <c r="A36" s="18"/>
      <c r="B36" s="18"/>
      <c r="C36" s="18"/>
      <c r="D36" s="18"/>
      <c r="E36" s="19"/>
      <c r="F36" s="20"/>
      <c r="G36" s="20"/>
      <c r="H36" s="20"/>
      <c r="I36" s="22"/>
      <c r="J36" s="23"/>
      <c r="K36" s="23"/>
      <c r="L36" s="22"/>
      <c r="M36" s="22"/>
      <c r="N36" s="22"/>
      <c r="O36" s="22"/>
      <c r="P36" s="20"/>
      <c r="Q36" s="22"/>
      <c r="R36" s="23"/>
      <c r="S36" s="23"/>
      <c r="T36" s="22"/>
      <c r="U36" s="22"/>
    </row>
    <row r="37" spans="1:21" ht="14.25" customHeight="1">
      <c r="A37" s="18"/>
      <c r="B37" s="18"/>
      <c r="C37" s="18"/>
      <c r="D37" s="18"/>
      <c r="E37" s="19"/>
      <c r="F37" s="20"/>
      <c r="G37" s="20"/>
      <c r="H37" s="20"/>
      <c r="I37" s="22"/>
      <c r="J37" s="23"/>
      <c r="K37" s="23"/>
      <c r="L37" s="22"/>
      <c r="M37" s="22"/>
      <c r="N37" s="22"/>
      <c r="O37" s="22"/>
      <c r="P37" s="20"/>
      <c r="Q37" s="22"/>
      <c r="R37" s="23"/>
      <c r="S37" s="23"/>
      <c r="T37" s="22"/>
      <c r="U37" s="22"/>
    </row>
    <row r="38" spans="1:21" ht="12.75" customHeight="1">
      <c r="A38" s="18"/>
      <c r="B38" s="18"/>
      <c r="C38" s="18"/>
      <c r="D38" s="18"/>
      <c r="E38" s="19"/>
      <c r="F38" s="20"/>
      <c r="G38" s="20"/>
      <c r="H38" s="20"/>
      <c r="I38" s="22"/>
      <c r="J38" s="23"/>
      <c r="K38" s="23"/>
      <c r="L38" s="22"/>
      <c r="M38" s="22"/>
      <c r="N38" s="22"/>
      <c r="O38" s="22"/>
      <c r="P38" s="20"/>
      <c r="Q38" s="22"/>
      <c r="R38" s="23"/>
      <c r="S38" s="23"/>
      <c r="T38" s="22"/>
      <c r="U38" s="22"/>
    </row>
    <row r="39" spans="1:21" ht="17.25" customHeight="1">
      <c r="A39" s="18"/>
      <c r="B39" s="18"/>
      <c r="C39" s="18"/>
      <c r="D39" s="18"/>
      <c r="E39" s="19"/>
      <c r="F39" s="20"/>
      <c r="G39" s="20"/>
      <c r="H39" s="20"/>
      <c r="I39" s="22"/>
      <c r="J39" s="23"/>
      <c r="K39" s="23"/>
      <c r="L39" s="22"/>
      <c r="M39" s="22"/>
      <c r="N39" s="22"/>
      <c r="O39" s="22"/>
      <c r="P39" s="20"/>
      <c r="Q39" s="22"/>
      <c r="R39" s="23"/>
      <c r="S39" s="23"/>
      <c r="T39" s="22"/>
      <c r="U39" s="22"/>
    </row>
  </sheetData>
  <sheetProtection/>
  <mergeCells count="22">
    <mergeCell ref="A6:A7"/>
    <mergeCell ref="B6:B7"/>
    <mergeCell ref="C6:C7"/>
    <mergeCell ref="D4:D7"/>
    <mergeCell ref="I5:I7"/>
    <mergeCell ref="J5:J7"/>
    <mergeCell ref="K5:K7"/>
    <mergeCell ref="L5:L7"/>
    <mergeCell ref="E4:E7"/>
    <mergeCell ref="F5:F7"/>
    <mergeCell ref="G5:G7"/>
    <mergeCell ref="H5:H7"/>
    <mergeCell ref="S5:S7"/>
    <mergeCell ref="T5:T7"/>
    <mergeCell ref="U5:U7"/>
    <mergeCell ref="A4:C5"/>
    <mergeCell ref="M5:M7"/>
    <mergeCell ref="N5:N7"/>
    <mergeCell ref="O5:O7"/>
    <mergeCell ref="P5:P7"/>
    <mergeCell ref="Q5:Q7"/>
    <mergeCell ref="R5:R7"/>
  </mergeCells>
  <printOptions horizontalCentered="1"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财政局预算科</dc:creator>
  <cp:keywords/>
  <dc:description/>
  <cp:lastModifiedBy>YusuanKe</cp:lastModifiedBy>
  <cp:lastPrinted>2016-06-22T01:31:09Z</cp:lastPrinted>
  <dcterms:created xsi:type="dcterms:W3CDTF">2016-05-26T09:06:24Z</dcterms:created>
  <dcterms:modified xsi:type="dcterms:W3CDTF">2016-12-26T13:23:06Z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